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InfrastructureProcurement/Shared Documents/1.1 Infrastructure National/School-led Property Procurement/8 - Templates/DRAFT school-led templates (updated design)/Step 4 - Evaluate Offers/"/>
    </mc:Choice>
  </mc:AlternateContent>
  <xr:revisionPtr revIDLastSave="35" documentId="8_{A68BFB98-E505-453F-A773-0B4E11A51900}" xr6:coauthVersionLast="47" xr6:coauthVersionMax="47" xr10:uidLastSave="{14F94A8C-B179-4A48-883F-CBFA110DC023}"/>
  <bookViews>
    <workbookView xWindow="28680" yWindow="-105" windowWidth="29040" windowHeight="15720" tabRatio="731" xr2:uid="{00000000-000D-0000-FFFF-FFFF00000000}"/>
  </bookViews>
  <sheets>
    <sheet name="Summary" sheetId="5" r:id="rId1"/>
    <sheet name="Moderation" sheetId="10" r:id="rId2"/>
    <sheet name="Evaluator 1" sheetId="9" r:id="rId3"/>
    <sheet name="Evaluator 2" sheetId="11" r:id="rId4"/>
    <sheet name="Evaluator 3" sheetId="12" r:id="rId5"/>
    <sheet name="Evaluator 4" sheetId="13" r:id="rId6"/>
    <sheet name="Evaluator 5" sheetId="14" r:id="rId7"/>
    <sheet name="Evaluator 6" sheetId="15" r:id="rId8"/>
  </sheets>
  <definedNames>
    <definedName name="_xlnm.Print_Area" localSheetId="0">Summary!$A$1:$J$19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5" l="1"/>
  <c r="F19" i="5"/>
  <c r="D19" i="5"/>
  <c r="G18" i="5"/>
  <c r="F18" i="5"/>
  <c r="D18" i="5"/>
  <c r="G17" i="5"/>
  <c r="F17" i="5"/>
  <c r="D17" i="5"/>
  <c r="G16" i="5" l="1"/>
  <c r="F16" i="5"/>
  <c r="D16" i="5"/>
  <c r="G15" i="5"/>
  <c r="F15" i="5"/>
  <c r="D15" i="5"/>
  <c r="G14" i="5"/>
  <c r="F14" i="5"/>
  <c r="D14" i="5"/>
  <c r="L118" i="10" l="1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I113" i="10"/>
  <c r="I107" i="10"/>
  <c r="I101" i="10"/>
  <c r="H113" i="10"/>
  <c r="H107" i="10"/>
  <c r="H101" i="10"/>
  <c r="G113" i="10"/>
  <c r="G107" i="10"/>
  <c r="G101" i="10"/>
  <c r="F113" i="10"/>
  <c r="F107" i="10"/>
  <c r="F101" i="10"/>
  <c r="E113" i="10"/>
  <c r="E107" i="10"/>
  <c r="E101" i="10"/>
  <c r="D113" i="10"/>
  <c r="D107" i="10"/>
  <c r="D101" i="10"/>
  <c r="B101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I94" i="10"/>
  <c r="I88" i="10"/>
  <c r="I82" i="10"/>
  <c r="H94" i="10"/>
  <c r="H88" i="10"/>
  <c r="H82" i="10"/>
  <c r="G94" i="10"/>
  <c r="G88" i="10"/>
  <c r="G82" i="10"/>
  <c r="F94" i="10"/>
  <c r="F69" i="10"/>
  <c r="F88" i="10"/>
  <c r="F82" i="10"/>
  <c r="E94" i="10"/>
  <c r="E88" i="10"/>
  <c r="E63" i="10"/>
  <c r="E82" i="10"/>
  <c r="D94" i="10"/>
  <c r="D88" i="10"/>
  <c r="D82" i="10"/>
  <c r="B82" i="10"/>
  <c r="L80" i="10" l="1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I75" i="10"/>
  <c r="I69" i="10"/>
  <c r="I63" i="10"/>
  <c r="H63" i="10"/>
  <c r="H69" i="10"/>
  <c r="H75" i="10"/>
  <c r="G63" i="10"/>
  <c r="F63" i="10"/>
  <c r="G69" i="10"/>
  <c r="G75" i="10"/>
  <c r="F75" i="10"/>
  <c r="E75" i="10"/>
  <c r="E69" i="10"/>
  <c r="D75" i="10"/>
  <c r="D69" i="10"/>
  <c r="D63" i="10"/>
  <c r="B63" i="10"/>
  <c r="B44" i="10"/>
  <c r="B25" i="10"/>
  <c r="B6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I56" i="10"/>
  <c r="H56" i="10"/>
  <c r="G56" i="10"/>
  <c r="F56" i="10"/>
  <c r="E56" i="10"/>
  <c r="D56" i="10"/>
  <c r="I50" i="10"/>
  <c r="H50" i="10"/>
  <c r="G50" i="10"/>
  <c r="F50" i="10"/>
  <c r="E50" i="10"/>
  <c r="D50" i="10"/>
  <c r="I44" i="10"/>
  <c r="H44" i="10"/>
  <c r="G44" i="10"/>
  <c r="F44" i="10"/>
  <c r="E44" i="10"/>
  <c r="D44" i="10"/>
  <c r="I37" i="10"/>
  <c r="E25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I31" i="10"/>
  <c r="I25" i="10"/>
  <c r="H37" i="10"/>
  <c r="H31" i="10"/>
  <c r="H25" i="10"/>
  <c r="G37" i="10"/>
  <c r="G31" i="10"/>
  <c r="G25" i="10"/>
  <c r="F37" i="10"/>
  <c r="F31" i="10"/>
  <c r="F25" i="10"/>
  <c r="E37" i="10"/>
  <c r="E31" i="10"/>
  <c r="D37" i="10"/>
  <c r="D31" i="10"/>
  <c r="D25" i="10"/>
  <c r="L23" i="10"/>
  <c r="L22" i="10"/>
  <c r="L21" i="10"/>
  <c r="L20" i="10"/>
  <c r="L19" i="10"/>
  <c r="L17" i="10"/>
  <c r="L16" i="10"/>
  <c r="L15" i="10"/>
  <c r="L14" i="10"/>
  <c r="L13" i="10"/>
  <c r="L11" i="10"/>
  <c r="L10" i="10"/>
  <c r="L9" i="10"/>
  <c r="L8" i="10"/>
  <c r="L7" i="10"/>
  <c r="F18" i="10"/>
  <c r="F12" i="10"/>
  <c r="F6" i="10"/>
  <c r="H18" i="10"/>
  <c r="H12" i="10"/>
  <c r="H6" i="10"/>
  <c r="G6" i="10"/>
  <c r="G18" i="10"/>
  <c r="G12" i="10"/>
  <c r="I6" i="10"/>
  <c r="I12" i="10"/>
  <c r="I18" i="10"/>
  <c r="E18" i="10"/>
  <c r="E12" i="10"/>
  <c r="E6" i="10"/>
  <c r="D18" i="10"/>
  <c r="D12" i="10"/>
  <c r="D6" i="10"/>
  <c r="B2" i="15"/>
  <c r="B2" i="14"/>
  <c r="B2" i="13"/>
  <c r="B2" i="12"/>
  <c r="B2" i="11"/>
  <c r="T2" i="15"/>
  <c r="Q2" i="15"/>
  <c r="N2" i="15"/>
  <c r="K2" i="15"/>
  <c r="H2" i="15"/>
  <c r="E2" i="15"/>
  <c r="T2" i="14"/>
  <c r="Q2" i="14"/>
  <c r="N2" i="14"/>
  <c r="K2" i="14"/>
  <c r="H2" i="14"/>
  <c r="E2" i="14"/>
  <c r="T2" i="13"/>
  <c r="Q2" i="13"/>
  <c r="N2" i="13"/>
  <c r="K2" i="13"/>
  <c r="H2" i="13"/>
  <c r="E2" i="13"/>
  <c r="T2" i="12"/>
  <c r="Q2" i="12"/>
  <c r="N2" i="12"/>
  <c r="K2" i="12"/>
  <c r="H2" i="12"/>
  <c r="E2" i="12"/>
  <c r="T2" i="11"/>
  <c r="Q2" i="11"/>
  <c r="N2" i="11"/>
  <c r="K2" i="11"/>
  <c r="H2" i="11"/>
  <c r="E2" i="11"/>
  <c r="L18" i="10"/>
  <c r="L6" i="10"/>
  <c r="L12" i="10"/>
  <c r="T2" i="9" l="1"/>
  <c r="Q2" i="9"/>
  <c r="N2" i="9"/>
  <c r="K2" i="9"/>
  <c r="H2" i="9"/>
  <c r="E2" i="9"/>
  <c r="B2" i="9"/>
  <c r="J19" i="5"/>
  <c r="J18" i="5"/>
  <c r="J17" i="5"/>
  <c r="J16" i="5"/>
  <c r="J15" i="5"/>
  <c r="J14" i="5"/>
  <c r="I4" i="10"/>
  <c r="H4" i="10"/>
  <c r="G4" i="10"/>
  <c r="K97" i="10" s="1"/>
  <c r="F4" i="10"/>
  <c r="E4" i="10"/>
  <c r="K83" i="10" s="1"/>
  <c r="D4" i="10"/>
  <c r="K6" i="10" l="1"/>
  <c r="K12" i="10"/>
  <c r="K31" i="10"/>
  <c r="K86" i="10"/>
  <c r="K37" i="10"/>
  <c r="K50" i="10"/>
  <c r="K41" i="10"/>
  <c r="K47" i="10"/>
  <c r="K13" i="10"/>
  <c r="K22" i="10"/>
  <c r="K28" i="10"/>
  <c r="K73" i="10"/>
  <c r="K76" i="10"/>
  <c r="K57" i="10"/>
  <c r="K82" i="10"/>
  <c r="K108" i="10"/>
  <c r="K105" i="10"/>
  <c r="K15" i="10"/>
  <c r="K18" i="10"/>
  <c r="K34" i="10"/>
  <c r="K54" i="10"/>
  <c r="K69" i="10"/>
  <c r="K9" i="10"/>
  <c r="K89" i="10"/>
  <c r="K66" i="10"/>
  <c r="K101" i="10"/>
  <c r="K27" i="10"/>
  <c r="K112" i="10"/>
  <c r="K10" i="10"/>
  <c r="K17" i="10"/>
  <c r="K20" i="10"/>
  <c r="K45" i="10"/>
  <c r="K49" i="10"/>
  <c r="K52" i="10"/>
  <c r="K59" i="10"/>
  <c r="K84" i="10"/>
  <c r="K91" i="10"/>
  <c r="K94" i="10"/>
  <c r="K98" i="10"/>
  <c r="K115" i="10"/>
  <c r="K35" i="10"/>
  <c r="K38" i="10"/>
  <c r="K42" i="10"/>
  <c r="K63" i="10"/>
  <c r="K67" i="10"/>
  <c r="K70" i="10"/>
  <c r="K74" i="10"/>
  <c r="K77" i="10"/>
  <c r="K102" i="10"/>
  <c r="K106" i="10"/>
  <c r="K109" i="10"/>
  <c r="K116" i="10"/>
  <c r="K80" i="10"/>
  <c r="K7" i="10"/>
  <c r="K11" i="10"/>
  <c r="K14" i="10"/>
  <c r="K21" i="10"/>
  <c r="K46" i="10"/>
  <c r="K53" i="10"/>
  <c r="K56" i="10"/>
  <c r="K60" i="10"/>
  <c r="K85" i="10"/>
  <c r="K88" i="10"/>
  <c r="K92" i="10"/>
  <c r="K95" i="10"/>
  <c r="K99" i="10"/>
  <c r="K25" i="10"/>
  <c r="K29" i="10"/>
  <c r="K32" i="10"/>
  <c r="K36" i="10"/>
  <c r="K39" i="10"/>
  <c r="K64" i="10"/>
  <c r="K68" i="10"/>
  <c r="K71" i="10"/>
  <c r="K78" i="10"/>
  <c r="K103" i="10"/>
  <c r="K110" i="10"/>
  <c r="K113" i="10"/>
  <c r="K117" i="10"/>
  <c r="K93" i="10"/>
  <c r="K96" i="10"/>
  <c r="K26" i="10"/>
  <c r="K30" i="10"/>
  <c r="K33" i="10"/>
  <c r="K40" i="10"/>
  <c r="K65" i="10"/>
  <c r="K72" i="10"/>
  <c r="K75" i="10"/>
  <c r="K79" i="10"/>
  <c r="K104" i="10"/>
  <c r="K107" i="10"/>
  <c r="K111" i="10"/>
  <c r="K114" i="10"/>
  <c r="K118" i="10"/>
  <c r="K8" i="10"/>
  <c r="K61" i="10"/>
  <c r="K16" i="10"/>
  <c r="K19" i="10"/>
  <c r="K23" i="10"/>
  <c r="K44" i="10"/>
  <c r="K48" i="10"/>
  <c r="K51" i="10"/>
  <c r="K55" i="10"/>
  <c r="K58" i="10"/>
  <c r="K87" i="10"/>
  <c r="K90" i="10"/>
</calcChain>
</file>

<file path=xl/sharedStrings.xml><?xml version="1.0" encoding="utf-8"?>
<sst xmlns="http://schemas.openxmlformats.org/spreadsheetml/2006/main" count="182" uniqueCount="30">
  <si>
    <t>Price</t>
  </si>
  <si>
    <t>Procurement Title</t>
  </si>
  <si>
    <t>Preferred Tenderer</t>
  </si>
  <si>
    <t>Tenderer Name</t>
  </si>
  <si>
    <t>Proposed Solution</t>
  </si>
  <si>
    <t>Capability</t>
  </si>
  <si>
    <t>Capacity</t>
  </si>
  <si>
    <t xml:space="preserve">Capability </t>
  </si>
  <si>
    <t>Evaluator Name</t>
  </si>
  <si>
    <t>Additional Benefit/Reduction of Risk</t>
  </si>
  <si>
    <t>Price Rank</t>
  </si>
  <si>
    <t>Preferred Tenderer's Price</t>
  </si>
  <si>
    <t>Rationale for Selection of the Preferred Tenderer</t>
  </si>
  <si>
    <t>OR Reason for 'Fail'</t>
  </si>
  <si>
    <t>Tenderer</t>
  </si>
  <si>
    <t>Criterion</t>
  </si>
  <si>
    <t>Comments</t>
  </si>
  <si>
    <t>Evaluator</t>
  </si>
  <si>
    <t>Pass/Fail</t>
  </si>
  <si>
    <t>Pass</t>
  </si>
  <si>
    <t>Fail</t>
  </si>
  <si>
    <t>Evaluator Pass/Fail</t>
  </si>
  <si>
    <t>Evaluation Team Pass/Fail</t>
  </si>
  <si>
    <t>Evaluator Comments</t>
  </si>
  <si>
    <t>Evaluation Team Comments</t>
  </si>
  <si>
    <t>Additional Benefit/Reduction of Risk or Reason for 'Fail'</t>
  </si>
  <si>
    <t>Evaluator 1</t>
  </si>
  <si>
    <t>Evaluator 2</t>
  </si>
  <si>
    <t>Evaluator 3</t>
  </si>
  <si>
    <t>Team Score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</si>
</sst>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2"/>
      <color theme="4"/>
      <name val="Arial"/>
      <family val="2"/>
    </font>
    <font>
      <b/>
      <sz val="12"/>
      <color theme="4" tint="0.59999389629810485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theme="4" tint="0.59999389629810485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0">
    <xf numFmtId="0" fontId="0" fillId="0" borderId="0" xfId="0"/>
    <xf numFmtId="0" fontId="4" fillId="3" borderId="0" xfId="0" applyFont="1" applyFill="1" applyProtection="1"/>
    <xf numFmtId="0" fontId="5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/>
    <xf numFmtId="0" fontId="4" fillId="3" borderId="0" xfId="0" applyFont="1" applyFill="1" applyBorder="1" applyProtection="1"/>
    <xf numFmtId="0" fontId="6" fillId="3" borderId="0" xfId="0" applyFont="1" applyFill="1" applyBorder="1" applyAlignment="1" applyProtection="1">
      <alignment horizontal="left"/>
    </xf>
    <xf numFmtId="0" fontId="10" fillId="3" borderId="0" xfId="0" applyFont="1" applyFill="1" applyProtection="1"/>
    <xf numFmtId="0" fontId="10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8" fillId="3" borderId="38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0" fontId="9" fillId="3" borderId="0" xfId="0" applyFont="1" applyFill="1" applyProtection="1"/>
    <xf numFmtId="0" fontId="9" fillId="3" borderId="38" xfId="0" applyFont="1" applyFill="1" applyBorder="1" applyAlignment="1" applyProtection="1">
      <alignment horizontal="left" vertical="top" wrapText="1"/>
    </xf>
    <xf numFmtId="0" fontId="10" fillId="4" borderId="0" xfId="0" applyFont="1" applyFill="1" applyProtection="1"/>
    <xf numFmtId="49" fontId="9" fillId="2" borderId="20" xfId="0" applyNumberFormat="1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Border="1" applyProtection="1"/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wrapText="1"/>
    </xf>
    <xf numFmtId="0" fontId="8" fillId="3" borderId="0" xfId="0" applyFont="1" applyFill="1" applyBorder="1" applyAlignment="1" applyProtection="1">
      <alignment horizontal="left" wrapText="1"/>
    </xf>
    <xf numFmtId="0" fontId="11" fillId="3" borderId="38" xfId="0" applyFont="1" applyFill="1" applyBorder="1" applyAlignment="1" applyProtection="1">
      <alignment wrapText="1"/>
    </xf>
    <xf numFmtId="0" fontId="11" fillId="3" borderId="38" xfId="0" applyFont="1" applyFill="1" applyBorder="1" applyAlignment="1" applyProtection="1">
      <alignment horizontal="left" wrapText="1"/>
    </xf>
    <xf numFmtId="0" fontId="10" fillId="3" borderId="0" xfId="0" applyFont="1" applyFill="1" applyAlignment="1" applyProtection="1">
      <alignment wrapText="1"/>
    </xf>
    <xf numFmtId="9" fontId="8" fillId="3" borderId="0" xfId="8" applyFont="1" applyFill="1" applyBorder="1" applyAlignment="1" applyProtection="1">
      <alignment horizontal="center" vertical="center" wrapText="1"/>
    </xf>
    <xf numFmtId="9" fontId="11" fillId="3" borderId="38" xfId="8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wrapText="1"/>
    </xf>
    <xf numFmtId="0" fontId="8" fillId="3" borderId="38" xfId="0" applyFont="1" applyFill="1" applyBorder="1" applyAlignment="1" applyProtection="1">
      <alignment wrapText="1"/>
    </xf>
    <xf numFmtId="0" fontId="8" fillId="3" borderId="38" xfId="0" applyFont="1" applyFill="1" applyBorder="1" applyAlignment="1" applyProtection="1">
      <alignment horizontal="left" wrapText="1"/>
    </xf>
    <xf numFmtId="0" fontId="10" fillId="3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5" fillId="5" borderId="22" xfId="0" applyFont="1" applyFill="1" applyBorder="1" applyAlignment="1" applyProtection="1">
      <alignment horizontal="center"/>
    </xf>
    <xf numFmtId="0" fontId="5" fillId="5" borderId="23" xfId="0" applyFont="1" applyFill="1" applyBorder="1" applyAlignment="1" applyProtection="1">
      <alignment horizontal="center"/>
    </xf>
    <xf numFmtId="0" fontId="5" fillId="5" borderId="21" xfId="0" applyFont="1" applyFill="1" applyBorder="1" applyAlignment="1" applyProtection="1">
      <alignment horizontal="center"/>
    </xf>
    <xf numFmtId="1" fontId="9" fillId="4" borderId="0" xfId="0" applyNumberFormat="1" applyFont="1" applyFill="1" applyBorder="1" applyAlignment="1" applyProtection="1">
      <alignment horizontal="center"/>
    </xf>
    <xf numFmtId="0" fontId="8" fillId="5" borderId="19" xfId="0" applyFont="1" applyFill="1" applyBorder="1" applyAlignment="1" applyProtection="1">
      <alignment wrapText="1"/>
    </xf>
    <xf numFmtId="0" fontId="8" fillId="5" borderId="37" xfId="0" applyFont="1" applyFill="1" applyBorder="1" applyAlignment="1" applyProtection="1">
      <alignment horizontal="left"/>
    </xf>
    <xf numFmtId="0" fontId="5" fillId="5" borderId="39" xfId="0" applyFont="1" applyFill="1" applyBorder="1" applyAlignment="1" applyProtection="1">
      <alignment horizontal="center"/>
    </xf>
    <xf numFmtId="0" fontId="5" fillId="5" borderId="34" xfId="0" applyFont="1" applyFill="1" applyBorder="1" applyAlignment="1" applyProtection="1">
      <alignment horizontal="center"/>
    </xf>
    <xf numFmtId="1" fontId="14" fillId="4" borderId="0" xfId="0" applyNumberFormat="1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 wrapText="1"/>
    </xf>
    <xf numFmtId="1" fontId="11" fillId="2" borderId="22" xfId="7" applyNumberFormat="1" applyFont="1" applyFill="1" applyBorder="1" applyAlignment="1" applyProtection="1">
      <alignment horizontal="center" vertical="center" wrapText="1"/>
      <protection locked="0"/>
    </xf>
    <xf numFmtId="1" fontId="11" fillId="2" borderId="23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13" xfId="0" applyNumberFormat="1" applyFont="1" applyFill="1" applyBorder="1" applyAlignment="1" applyProtection="1">
      <alignment horizontal="center" vertical="center" wrapText="1"/>
    </xf>
    <xf numFmtId="1" fontId="11" fillId="2" borderId="5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>
      <alignment horizontal="center"/>
    </xf>
    <xf numFmtId="0" fontId="17" fillId="4" borderId="43" xfId="0" applyNumberFormat="1" applyFont="1" applyFill="1" applyBorder="1" applyProtection="1"/>
    <xf numFmtId="0" fontId="17" fillId="4" borderId="0" xfId="0" applyNumberFormat="1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>
      <alignment horizontal="left"/>
    </xf>
    <xf numFmtId="0" fontId="17" fillId="4" borderId="0" xfId="0" applyNumberFormat="1" applyFont="1" applyFill="1" applyBorder="1" applyAlignment="1" applyProtection="1">
      <alignment horizontal="center" wrapText="1"/>
    </xf>
    <xf numFmtId="0" fontId="16" fillId="4" borderId="0" xfId="0" applyNumberFormat="1" applyFont="1" applyFill="1" applyBorder="1" applyAlignment="1" applyProtection="1">
      <alignment horizontal="center" vertical="center" wrapText="1"/>
    </xf>
    <xf numFmtId="0" fontId="16" fillId="4" borderId="45" xfId="0" applyNumberFormat="1" applyFont="1" applyFill="1" applyBorder="1" applyAlignment="1" applyProtection="1">
      <alignment horizontal="center" vertical="center" wrapText="1"/>
    </xf>
    <xf numFmtId="0" fontId="16" fillId="3" borderId="0" xfId="0" applyNumberFormat="1" applyFont="1" applyFill="1" applyBorder="1" applyAlignment="1" applyProtection="1">
      <alignment horizontal="center" vertical="center" wrapText="1"/>
    </xf>
    <xf numFmtId="0" fontId="5" fillId="3" borderId="43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16" fillId="3" borderId="0" xfId="0" applyNumberFormat="1" applyFont="1" applyFill="1" applyAlignment="1" applyProtection="1">
      <alignment horizontal="center" vertical="center" wrapText="1"/>
    </xf>
    <xf numFmtId="0" fontId="5" fillId="5" borderId="25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5" fillId="5" borderId="24" xfId="0" applyNumberFormat="1" applyFont="1" applyFill="1" applyBorder="1" applyAlignment="1" applyProtection="1">
      <alignment horizontal="left" vertical="center" wrapText="1"/>
    </xf>
    <xf numFmtId="0" fontId="5" fillId="5" borderId="1" xfId="0" applyNumberFormat="1" applyFont="1" applyFill="1" applyBorder="1" applyAlignment="1" applyProtection="1">
      <alignment horizontal="left" vertical="center" wrapText="1"/>
    </xf>
    <xf numFmtId="0" fontId="16" fillId="3" borderId="0" xfId="0" applyNumberFormat="1" applyFont="1" applyFill="1" applyAlignment="1" applyProtection="1">
      <alignment horizontal="center"/>
    </xf>
    <xf numFmtId="0" fontId="17" fillId="3" borderId="7" xfId="0" applyNumberFormat="1" applyFont="1" applyFill="1" applyBorder="1" applyProtection="1"/>
    <xf numFmtId="0" fontId="5" fillId="5" borderId="54" xfId="0" applyNumberFormat="1" applyFont="1" applyFill="1" applyBorder="1" applyAlignment="1" applyProtection="1">
      <alignment horizontal="left" vertical="center" wrapText="1"/>
    </xf>
    <xf numFmtId="0" fontId="16" fillId="3" borderId="0" xfId="0" applyNumberFormat="1" applyFont="1" applyFill="1" applyAlignment="1" applyProtection="1">
      <alignment horizontal="left"/>
    </xf>
    <xf numFmtId="0" fontId="17" fillId="3" borderId="0" xfId="0" applyNumberFormat="1" applyFont="1" applyFill="1" applyAlignment="1" applyProtection="1">
      <alignment horizontal="center" wrapText="1"/>
    </xf>
    <xf numFmtId="0" fontId="5" fillId="5" borderId="34" xfId="0" applyNumberFormat="1" applyFont="1" applyFill="1" applyBorder="1" applyAlignment="1" applyProtection="1">
      <alignment horizontal="left" vertical="center" wrapText="1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0" fontId="18" fillId="3" borderId="24" xfId="0" applyNumberFormat="1" applyFont="1" applyFill="1" applyBorder="1" applyAlignment="1" applyProtection="1">
      <alignment horizontal="center" vertical="center" wrapText="1"/>
    </xf>
    <xf numFmtId="0" fontId="18" fillId="3" borderId="1" xfId="0" applyNumberFormat="1" applyFont="1" applyFill="1" applyBorder="1" applyAlignment="1" applyProtection="1">
      <alignment horizontal="center" vertical="center" wrapText="1"/>
    </xf>
    <xf numFmtId="0" fontId="12" fillId="5" borderId="60" xfId="0" applyNumberFormat="1" applyFont="1" applyFill="1" applyBorder="1" applyAlignment="1" applyProtection="1">
      <alignment horizontal="center" vertical="center" wrapText="1"/>
    </xf>
    <xf numFmtId="1" fontId="11" fillId="2" borderId="61" xfId="7" applyNumberFormat="1" applyFont="1" applyFill="1" applyBorder="1" applyAlignment="1" applyProtection="1">
      <alignment horizontal="center" vertical="center" wrapText="1"/>
      <protection locked="0"/>
    </xf>
    <xf numFmtId="1" fontId="11" fillId="2" borderId="52" xfId="7" applyNumberFormat="1" applyFont="1" applyFill="1" applyBorder="1" applyAlignment="1" applyProtection="1">
      <alignment horizontal="center" vertical="center" wrapText="1"/>
      <protection locked="0"/>
    </xf>
    <xf numFmtId="0" fontId="5" fillId="5" borderId="51" xfId="0" applyNumberFormat="1" applyFont="1" applyFill="1" applyBorder="1" applyAlignment="1" applyProtection="1">
      <alignment horizontal="center" vertical="center" wrapText="1"/>
    </xf>
    <xf numFmtId="0" fontId="5" fillId="5" borderId="0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left" vertical="top" wrapText="1"/>
    </xf>
    <xf numFmtId="0" fontId="7" fillId="3" borderId="30" xfId="0" applyNumberFormat="1" applyFont="1" applyFill="1" applyBorder="1" applyAlignment="1" applyProtection="1">
      <alignment horizontal="left" vertical="top" wrapText="1"/>
    </xf>
    <xf numFmtId="0" fontId="7" fillId="3" borderId="20" xfId="0" applyNumberFormat="1" applyFont="1" applyFill="1" applyBorder="1" applyAlignment="1" applyProtection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</xf>
    <xf numFmtId="0" fontId="7" fillId="3" borderId="25" xfId="0" applyNumberFormat="1" applyFont="1" applyFill="1" applyBorder="1" applyAlignment="1" applyProtection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7" fillId="3" borderId="54" xfId="0" applyNumberFormat="1" applyFont="1" applyFill="1" applyBorder="1" applyAlignment="1" applyProtection="1">
      <alignment horizontal="left" vertical="top" wrapText="1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3" borderId="24" xfId="0" applyNumberFormat="1" applyFont="1" applyFill="1" applyBorder="1" applyAlignment="1" applyProtection="1">
      <alignment horizontal="left" vertical="top" wrapText="1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1" fontId="7" fillId="2" borderId="2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24" xfId="0" applyFont="1" applyFill="1" applyBorder="1" applyAlignment="1" applyProtection="1">
      <alignment horizont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7" fillId="2" borderId="24" xfId="0" applyNumberFormat="1" applyFont="1" applyFill="1" applyBorder="1" applyAlignment="1" applyProtection="1">
      <alignment horizontal="right" vertical="center"/>
      <protection locked="0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4" borderId="0" xfId="0" applyNumberFormat="1" applyFont="1" applyFill="1" applyProtection="1"/>
    <xf numFmtId="0" fontId="19" fillId="4" borderId="0" xfId="0" applyNumberFormat="1" applyFont="1" applyFill="1" applyProtection="1"/>
    <xf numFmtId="0" fontId="4" fillId="3" borderId="0" xfId="0" applyNumberFormat="1" applyFont="1" applyFill="1" applyProtection="1"/>
    <xf numFmtId="0" fontId="20" fillId="3" borderId="0" xfId="0" applyNumberFormat="1" applyFont="1" applyFill="1" applyProtection="1"/>
    <xf numFmtId="0" fontId="18" fillId="3" borderId="32" xfId="0" applyNumberFormat="1" applyFont="1" applyFill="1" applyBorder="1" applyAlignment="1" applyProtection="1">
      <alignment horizontal="center" vertical="center" wrapText="1"/>
    </xf>
    <xf numFmtId="0" fontId="18" fillId="3" borderId="17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5" fillId="5" borderId="28" xfId="0" applyFont="1" applyFill="1" applyBorder="1" applyAlignment="1" applyProtection="1">
      <alignment horizontal="left"/>
    </xf>
    <xf numFmtId="0" fontId="5" fillId="5" borderId="25" xfId="0" applyFont="1" applyFill="1" applyBorder="1" applyAlignment="1" applyProtection="1">
      <alignment horizontal="left"/>
    </xf>
    <xf numFmtId="0" fontId="5" fillId="5" borderId="22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0" xfId="0" applyFont="1" applyFill="1" applyBorder="1" applyAlignment="1" applyProtection="1">
      <alignment horizontal="left" vertical="top" wrapText="1"/>
      <protection locked="0"/>
    </xf>
    <xf numFmtId="0" fontId="7" fillId="2" borderId="23" xfId="0" applyFont="1" applyFill="1" applyBorder="1" applyAlignment="1" applyProtection="1">
      <alignment horizontal="left" vertical="top" wrapText="1"/>
      <protection locked="0"/>
    </xf>
    <xf numFmtId="0" fontId="7" fillId="2" borderId="24" xfId="0" applyFont="1" applyFill="1" applyBorder="1" applyAlignment="1" applyProtection="1">
      <alignment horizontal="left" vertical="top" wrapText="1"/>
      <protection locked="0"/>
    </xf>
    <xf numFmtId="0" fontId="7" fillId="2" borderId="18" xfId="0" applyFont="1" applyFill="1" applyBorder="1" applyAlignment="1" applyProtection="1">
      <alignment horizontal="left" vertical="top" wrapText="1"/>
      <protection locked="0"/>
    </xf>
    <xf numFmtId="0" fontId="5" fillId="5" borderId="20" xfId="0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center" wrapText="1"/>
    </xf>
    <xf numFmtId="0" fontId="5" fillId="5" borderId="36" xfId="0" applyFont="1" applyFill="1" applyBorder="1" applyAlignment="1" applyProtection="1">
      <alignment horizontal="center" wrapText="1"/>
    </xf>
    <xf numFmtId="0" fontId="5" fillId="5" borderId="25" xfId="0" applyFont="1" applyFill="1" applyBorder="1" applyAlignment="1" applyProtection="1">
      <alignment horizontal="center"/>
    </xf>
    <xf numFmtId="0" fontId="5" fillId="5" borderId="24" xfId="0" applyFont="1" applyFill="1" applyBorder="1" applyAlignment="1" applyProtection="1">
      <alignment horizontal="center"/>
    </xf>
    <xf numFmtId="0" fontId="5" fillId="5" borderId="39" xfId="0" applyFont="1" applyFill="1" applyBorder="1" applyAlignment="1" applyProtection="1">
      <alignment horizontal="center"/>
    </xf>
    <xf numFmtId="0" fontId="5" fillId="5" borderId="34" xfId="0" applyFont="1" applyFill="1" applyBorder="1" applyAlignment="1" applyProtection="1">
      <alignment horizontal="center"/>
    </xf>
    <xf numFmtId="0" fontId="5" fillId="5" borderId="33" xfId="0" applyFont="1" applyFill="1" applyBorder="1" applyAlignment="1" applyProtection="1">
      <alignment horizontal="center" wrapText="1"/>
    </xf>
    <xf numFmtId="0" fontId="5" fillId="5" borderId="31" xfId="0" applyFont="1" applyFill="1" applyBorder="1" applyAlignment="1" applyProtection="1">
      <alignment horizontal="center" wrapText="1"/>
    </xf>
    <xf numFmtId="0" fontId="5" fillId="5" borderId="29" xfId="0" applyFont="1" applyFill="1" applyBorder="1" applyAlignment="1" applyProtection="1">
      <alignment horizontal="center" wrapText="1"/>
    </xf>
    <xf numFmtId="0" fontId="5" fillId="5" borderId="26" xfId="0" applyFont="1" applyFill="1" applyBorder="1" applyAlignment="1" applyProtection="1">
      <alignment horizontal="center" wrapText="1"/>
    </xf>
    <xf numFmtId="0" fontId="5" fillId="5" borderId="6" xfId="0" applyFont="1" applyFill="1" applyBorder="1" applyAlignment="1" applyProtection="1">
      <alignment horizontal="left"/>
    </xf>
    <xf numFmtId="0" fontId="5" fillId="5" borderId="8" xfId="0" applyFont="1" applyFill="1" applyBorder="1" applyAlignment="1" applyProtection="1">
      <alignment horizontal="left"/>
    </xf>
    <xf numFmtId="0" fontId="5" fillId="5" borderId="40" xfId="0" applyFont="1" applyFill="1" applyBorder="1" applyAlignment="1" applyProtection="1">
      <alignment horizontal="left"/>
    </xf>
    <xf numFmtId="0" fontId="5" fillId="5" borderId="23" xfId="0" applyFont="1" applyFill="1" applyBorder="1" applyAlignment="1" applyProtection="1">
      <alignment horizontal="left"/>
    </xf>
    <xf numFmtId="0" fontId="5" fillId="5" borderId="24" xfId="0" applyFont="1" applyFill="1" applyBorder="1" applyAlignment="1" applyProtection="1">
      <alignment horizontal="left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top" wrapText="1"/>
      <protection locked="0"/>
    </xf>
    <xf numFmtId="0" fontId="7" fillId="2" borderId="63" xfId="0" applyFont="1" applyFill="1" applyBorder="1" applyAlignment="1" applyProtection="1">
      <alignment horizontal="center" vertical="top" wrapText="1"/>
      <protection locked="0"/>
    </xf>
    <xf numFmtId="0" fontId="7" fillId="2" borderId="36" xfId="0" applyFont="1" applyFill="1" applyBorder="1" applyAlignment="1" applyProtection="1">
      <alignment horizontal="center" vertical="top" wrapText="1"/>
      <protection locked="0"/>
    </xf>
    <xf numFmtId="0" fontId="5" fillId="5" borderId="20" xfId="0" applyNumberFormat="1" applyFont="1" applyFill="1" applyBorder="1" applyAlignment="1" applyProtection="1">
      <alignment horizontal="center" vertical="center" wrapText="1"/>
    </xf>
    <xf numFmtId="0" fontId="5" fillId="5" borderId="18" xfId="0" applyNumberFormat="1" applyFont="1" applyFill="1" applyBorder="1" applyAlignment="1" applyProtection="1">
      <alignment horizontal="center" vertical="center" wrapText="1"/>
    </xf>
    <xf numFmtId="0" fontId="5" fillId="5" borderId="25" xfId="0" applyNumberFormat="1" applyFont="1" applyFill="1" applyBorder="1" applyAlignment="1" applyProtection="1">
      <alignment horizontal="center" vertical="center" wrapText="1"/>
    </xf>
    <xf numFmtId="0" fontId="5" fillId="5" borderId="30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24" xfId="0" applyNumberFormat="1" applyFont="1" applyFill="1" applyBorder="1" applyAlignment="1" applyProtection="1">
      <alignment horizontal="center" vertical="center" wrapText="1"/>
    </xf>
    <xf numFmtId="0" fontId="5" fillId="5" borderId="44" xfId="0" applyNumberFormat="1" applyFont="1" applyFill="1" applyBorder="1" applyAlignment="1" applyProtection="1">
      <alignment horizontal="center" vertical="center" textRotation="90" wrapText="1"/>
    </xf>
    <xf numFmtId="0" fontId="5" fillId="5" borderId="62" xfId="0" applyNumberFormat="1" applyFont="1" applyFill="1" applyBorder="1" applyAlignment="1" applyProtection="1">
      <alignment horizontal="center" vertical="center" textRotation="90" wrapText="1"/>
    </xf>
    <xf numFmtId="0" fontId="5" fillId="5" borderId="46" xfId="0" applyNumberFormat="1" applyFont="1" applyFill="1" applyBorder="1" applyAlignment="1" applyProtection="1">
      <alignment horizontal="center" vertical="center" textRotation="90" wrapText="1"/>
    </xf>
    <xf numFmtId="0" fontId="5" fillId="5" borderId="39" xfId="0" applyNumberFormat="1" applyFont="1" applyFill="1" applyBorder="1" applyAlignment="1" applyProtection="1">
      <alignment horizontal="center" vertical="center" wrapText="1"/>
    </xf>
    <xf numFmtId="0" fontId="5" fillId="5" borderId="49" xfId="0" applyNumberFormat="1" applyFont="1" applyFill="1" applyBorder="1" applyAlignment="1" applyProtection="1">
      <alignment horizontal="center" vertical="center" wrapText="1"/>
    </xf>
    <xf numFmtId="0" fontId="5" fillId="5" borderId="34" xfId="0" applyNumberFormat="1" applyFont="1" applyFill="1" applyBorder="1" applyAlignment="1" applyProtection="1">
      <alignment horizontal="center" vertical="center" wrapText="1"/>
    </xf>
    <xf numFmtId="0" fontId="5" fillId="5" borderId="32" xfId="0" applyNumberFormat="1" applyFont="1" applyFill="1" applyBorder="1" applyAlignment="1" applyProtection="1">
      <alignment horizontal="center" vertical="center" wrapText="1"/>
    </xf>
    <xf numFmtId="0" fontId="15" fillId="2" borderId="57" xfId="0" applyNumberFormat="1" applyFont="1" applyFill="1" applyBorder="1" applyAlignment="1" applyProtection="1">
      <alignment horizontal="center" vertical="center"/>
      <protection locked="0"/>
    </xf>
    <xf numFmtId="0" fontId="15" fillId="2" borderId="38" xfId="0" applyNumberFormat="1" applyFont="1" applyFill="1" applyBorder="1" applyAlignment="1" applyProtection="1">
      <alignment horizontal="center" vertical="center"/>
      <protection locked="0"/>
    </xf>
    <xf numFmtId="0" fontId="15" fillId="2" borderId="58" xfId="0" applyNumberFormat="1" applyFont="1" applyFill="1" applyBorder="1" applyAlignment="1" applyProtection="1">
      <alignment horizontal="center" vertical="center"/>
      <protection locked="0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0" fontId="18" fillId="3" borderId="49" xfId="0" applyNumberFormat="1" applyFont="1" applyFill="1" applyBorder="1" applyAlignment="1" applyProtection="1">
      <alignment horizontal="center" vertical="center" wrapText="1"/>
    </xf>
    <xf numFmtId="0" fontId="18" fillId="3" borderId="24" xfId="0" applyNumberFormat="1" applyFont="1" applyFill="1" applyBorder="1" applyAlignment="1" applyProtection="1">
      <alignment horizontal="center" vertical="center" wrapText="1"/>
    </xf>
    <xf numFmtId="0" fontId="18" fillId="3" borderId="55" xfId="0" applyNumberFormat="1" applyFont="1" applyFill="1" applyBorder="1" applyAlignment="1" applyProtection="1">
      <alignment horizontal="center" vertical="center" wrapText="1"/>
    </xf>
    <xf numFmtId="0" fontId="18" fillId="3" borderId="56" xfId="0" applyNumberFormat="1" applyFont="1" applyFill="1" applyBorder="1" applyAlignment="1" applyProtection="1">
      <alignment horizontal="center" vertical="center" wrapText="1"/>
    </xf>
    <xf numFmtId="0" fontId="18" fillId="3" borderId="27" xfId="0" applyNumberFormat="1" applyFont="1" applyFill="1" applyBorder="1" applyAlignment="1" applyProtection="1">
      <alignment horizontal="center" vertical="center" wrapText="1"/>
    </xf>
    <xf numFmtId="0" fontId="18" fillId="3" borderId="25" xfId="0" applyNumberFormat="1" applyFont="1" applyFill="1" applyBorder="1" applyAlignment="1" applyProtection="1">
      <alignment horizontal="center" vertical="center" wrapText="1"/>
    </xf>
    <xf numFmtId="0" fontId="18" fillId="3" borderId="1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18" fillId="3" borderId="4" xfId="0" applyNumberFormat="1" applyFont="1" applyFill="1" applyBorder="1" applyAlignment="1" applyProtection="1">
      <alignment horizontal="center" vertical="center" wrapText="1"/>
    </xf>
    <xf numFmtId="0" fontId="18" fillId="3" borderId="13" xfId="0" applyNumberFormat="1" applyFont="1" applyFill="1" applyBorder="1" applyAlignment="1" applyProtection="1">
      <alignment horizontal="center" vertical="center" wrapText="1"/>
    </xf>
    <xf numFmtId="0" fontId="18" fillId="3" borderId="50" xfId="0" applyNumberFormat="1" applyFont="1" applyFill="1" applyBorder="1" applyAlignment="1" applyProtection="1">
      <alignment horizontal="center" vertical="center" wrapText="1"/>
    </xf>
    <xf numFmtId="0" fontId="5" fillId="5" borderId="47" xfId="0" applyNumberFormat="1" applyFont="1" applyFill="1" applyBorder="1" applyAlignment="1" applyProtection="1">
      <alignment horizontal="center" vertical="center" textRotation="90" wrapText="1"/>
    </xf>
    <xf numFmtId="0" fontId="5" fillId="5" borderId="48" xfId="0" applyNumberFormat="1" applyFont="1" applyFill="1" applyBorder="1" applyAlignment="1" applyProtection="1">
      <alignment horizontal="center" vertical="center" textRotation="90" wrapText="1"/>
    </xf>
    <xf numFmtId="0" fontId="5" fillId="5" borderId="52" xfId="0" applyNumberFormat="1" applyFont="1" applyFill="1" applyBorder="1" applyAlignment="1" applyProtection="1">
      <alignment horizontal="center" vertical="center" textRotation="90" wrapText="1"/>
    </xf>
    <xf numFmtId="0" fontId="18" fillId="3" borderId="53" xfId="0" applyNumberFormat="1" applyFont="1" applyFill="1" applyBorder="1" applyAlignment="1" applyProtection="1">
      <alignment horizontal="center" vertical="center" wrapText="1"/>
    </xf>
    <xf numFmtId="0" fontId="18" fillId="3" borderId="54" xfId="0" applyNumberFormat="1" applyFont="1" applyFill="1" applyBorder="1" applyAlignment="1" applyProtection="1">
      <alignment horizontal="center" vertical="center" wrapText="1"/>
    </xf>
    <xf numFmtId="0" fontId="18" fillId="3" borderId="51" xfId="0" applyNumberFormat="1" applyFont="1" applyFill="1" applyBorder="1" applyAlignment="1" applyProtection="1">
      <alignment horizontal="center" vertical="center" wrapText="1"/>
    </xf>
    <xf numFmtId="0" fontId="18" fillId="3" borderId="59" xfId="0" applyNumberFormat="1" applyFont="1" applyFill="1" applyBorder="1" applyAlignment="1" applyProtection="1">
      <alignment horizontal="center" vertical="center" wrapText="1"/>
    </xf>
    <xf numFmtId="0" fontId="18" fillId="3" borderId="25" xfId="0" applyNumberFormat="1" applyFont="1" applyFill="1" applyBorder="1" applyAlignment="1" applyProtection="1">
      <alignment horizontal="center" vertical="center"/>
    </xf>
    <xf numFmtId="0" fontId="18" fillId="3" borderId="2" xfId="0" applyNumberFormat="1" applyFont="1" applyFill="1" applyBorder="1" applyAlignment="1" applyProtection="1">
      <alignment horizontal="center" vertical="center"/>
    </xf>
    <xf numFmtId="0" fontId="18" fillId="3" borderId="24" xfId="0" applyNumberFormat="1" applyFont="1" applyFill="1" applyBorder="1" applyAlignment="1" applyProtection="1">
      <alignment horizontal="center" vertical="center"/>
    </xf>
    <xf numFmtId="0" fontId="18" fillId="3" borderId="32" xfId="0" applyNumberFormat="1" applyFont="1" applyFill="1" applyBorder="1" applyAlignment="1" applyProtection="1">
      <alignment horizontal="center" vertical="center"/>
    </xf>
    <xf numFmtId="0" fontId="18" fillId="3" borderId="55" xfId="0" applyNumberFormat="1" applyFont="1" applyFill="1" applyBorder="1" applyAlignment="1" applyProtection="1">
      <alignment horizontal="center" vertical="center"/>
    </xf>
    <xf numFmtId="0" fontId="18" fillId="3" borderId="27" xfId="0" applyNumberFormat="1" applyFont="1" applyFill="1" applyBorder="1" applyAlignment="1" applyProtection="1">
      <alignment horizontal="center" vertical="center"/>
    </xf>
    <xf numFmtId="0" fontId="18" fillId="3" borderId="17" xfId="0" applyNumberFormat="1" applyFont="1" applyFill="1" applyBorder="1" applyAlignment="1" applyProtection="1">
      <alignment horizontal="center" vertical="center"/>
    </xf>
    <xf numFmtId="0" fontId="18" fillId="3" borderId="4" xfId="0" applyNumberFormat="1" applyFont="1" applyFill="1" applyBorder="1" applyAlignment="1" applyProtection="1">
      <alignment horizontal="center" vertical="center"/>
    </xf>
    <xf numFmtId="0" fontId="18" fillId="3" borderId="13" xfId="0" applyNumberFormat="1" applyFont="1" applyFill="1" applyBorder="1" applyAlignment="1" applyProtection="1">
      <alignment horizontal="center" vertical="center"/>
    </xf>
    <xf numFmtId="0" fontId="18" fillId="3" borderId="1" xfId="0" applyNumberFormat="1" applyFont="1" applyFill="1" applyBorder="1" applyAlignment="1" applyProtection="1">
      <alignment horizontal="center" vertical="center"/>
    </xf>
    <xf numFmtId="0" fontId="18" fillId="3" borderId="50" xfId="0" applyNumberFormat="1" applyFont="1" applyFill="1" applyBorder="1" applyAlignment="1" applyProtection="1">
      <alignment horizontal="center" vertical="center"/>
    </xf>
    <xf numFmtId="0" fontId="18" fillId="3" borderId="51" xfId="0" applyNumberFormat="1" applyFont="1" applyFill="1" applyBorder="1" applyAlignment="1" applyProtection="1">
      <alignment horizontal="center" vertical="center"/>
    </xf>
    <xf numFmtId="0" fontId="18" fillId="3" borderId="49" xfId="0" applyNumberFormat="1" applyFont="1" applyFill="1" applyBorder="1" applyAlignment="1" applyProtection="1">
      <alignment horizontal="center" vertical="center"/>
    </xf>
    <xf numFmtId="0" fontId="5" fillId="5" borderId="44" xfId="0" applyNumberFormat="1" applyFont="1" applyFill="1" applyBorder="1" applyAlignment="1" applyProtection="1">
      <alignment horizontal="center" wrapText="1"/>
    </xf>
    <xf numFmtId="0" fontId="5" fillId="5" borderId="62" xfId="0" applyNumberFormat="1" applyFont="1" applyFill="1" applyBorder="1" applyAlignment="1" applyProtection="1">
      <alignment horizontal="center" wrapText="1"/>
    </xf>
    <xf numFmtId="0" fontId="5" fillId="5" borderId="46" xfId="0" applyNumberFormat="1" applyFont="1" applyFill="1" applyBorder="1" applyAlignment="1" applyProtection="1">
      <alignment horizontal="center" wrapText="1"/>
    </xf>
    <xf numFmtId="0" fontId="18" fillId="3" borderId="56" xfId="0" applyNumberFormat="1" applyFont="1" applyFill="1" applyBorder="1" applyAlignment="1" applyProtection="1">
      <alignment horizontal="center" vertical="center"/>
    </xf>
    <xf numFmtId="0" fontId="18" fillId="3" borderId="3" xfId="0" applyNumberFormat="1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42" xfId="0" applyFont="1" applyFill="1" applyBorder="1" applyAlignment="1" applyProtection="1">
      <alignment horizontal="center" wrapText="1"/>
    </xf>
    <xf numFmtId="0" fontId="8" fillId="5" borderId="11" xfId="0" applyFont="1" applyFill="1" applyBorder="1" applyAlignment="1" applyProtection="1">
      <alignment horizontal="center" wrapText="1"/>
    </xf>
    <xf numFmtId="0" fontId="8" fillId="5" borderId="9" xfId="0" applyFont="1" applyFill="1" applyBorder="1" applyAlignment="1" applyProtection="1">
      <alignment horizontal="center"/>
    </xf>
    <xf numFmtId="0" fontId="8" fillId="5" borderId="16" xfId="0" applyFont="1" applyFill="1" applyBorder="1" applyAlignment="1" applyProtection="1">
      <alignment horizontal="center"/>
    </xf>
    <xf numFmtId="0" fontId="13" fillId="5" borderId="9" xfId="0" applyFont="1" applyFill="1" applyBorder="1" applyAlignment="1" applyProtection="1">
      <alignment horizontal="center"/>
    </xf>
    <xf numFmtId="0" fontId="13" fillId="5" borderId="16" xfId="0" applyFont="1" applyFill="1" applyBorder="1" applyAlignment="1" applyProtection="1">
      <alignment horizontal="center"/>
    </xf>
  </cellXfs>
  <cellStyles count="9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8" builtinId="5"/>
  </cellStyles>
  <dxfs count="117"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9"/>
  <sheetViews>
    <sheetView tabSelected="1" zoomScaleNormal="100" workbookViewId="0">
      <selection activeCell="D14" sqref="D14:E14"/>
    </sheetView>
  </sheetViews>
  <sheetFormatPr defaultColWidth="8.81640625" defaultRowHeight="14" x14ac:dyDescent="0.3"/>
  <cols>
    <col min="1" max="1" width="2.1796875" style="1" customWidth="1"/>
    <col min="2" max="2" width="4.1796875" style="1" customWidth="1"/>
    <col min="3" max="3" width="33.453125" style="1" customWidth="1"/>
    <col min="4" max="4" width="1.81640625" style="1" customWidth="1"/>
    <col min="5" max="7" width="11.81640625" style="1" customWidth="1"/>
    <col min="8" max="8" width="58.453125" style="1" customWidth="1"/>
    <col min="9" max="9" width="21.453125" style="1" customWidth="1"/>
    <col min="10" max="10" width="9.54296875" style="1" customWidth="1"/>
    <col min="11" max="11" width="10.1796875" style="1" customWidth="1"/>
    <col min="12" max="16384" width="8.81640625" style="1"/>
  </cols>
  <sheetData>
    <row r="1" spans="1:11" ht="9" customHeight="1" thickBot="1" x14ac:dyDescent="0.35"/>
    <row r="2" spans="1:11" ht="15" customHeight="1" thickBot="1" x14ac:dyDescent="0.35">
      <c r="B2" s="139" t="s">
        <v>1</v>
      </c>
      <c r="C2" s="141"/>
      <c r="D2" s="111"/>
      <c r="E2" s="112"/>
      <c r="F2" s="112"/>
      <c r="G2" s="112"/>
      <c r="H2" s="112"/>
      <c r="I2" s="112"/>
      <c r="J2" s="113"/>
    </row>
    <row r="3" spans="1:11" ht="9" customHeight="1" thickBot="1" x14ac:dyDescent="0.35">
      <c r="B3" s="34"/>
      <c r="C3" s="3"/>
      <c r="D3" s="3"/>
      <c r="E3" s="6"/>
      <c r="F3" s="6"/>
      <c r="J3" s="32"/>
    </row>
    <row r="4" spans="1:11" ht="15" customHeight="1" thickBot="1" x14ac:dyDescent="0.35">
      <c r="B4" s="139" t="s">
        <v>8</v>
      </c>
      <c r="C4" s="140"/>
      <c r="D4" s="2"/>
      <c r="E4" s="114" t="s">
        <v>2</v>
      </c>
      <c r="F4" s="115"/>
      <c r="G4" s="115"/>
      <c r="H4" s="118"/>
      <c r="I4" s="118"/>
      <c r="J4" s="119"/>
    </row>
    <row r="5" spans="1:11" ht="15" customHeight="1" x14ac:dyDescent="0.3">
      <c r="B5" s="37">
        <v>1</v>
      </c>
      <c r="C5" s="89" t="s">
        <v>26</v>
      </c>
      <c r="D5" s="2"/>
      <c r="E5" s="116" t="s">
        <v>11</v>
      </c>
      <c r="F5" s="117"/>
      <c r="G5" s="117"/>
      <c r="H5" s="120"/>
      <c r="I5" s="120"/>
      <c r="J5" s="121"/>
    </row>
    <row r="6" spans="1:11" ht="15" customHeight="1" x14ac:dyDescent="0.3">
      <c r="B6" s="35">
        <v>2</v>
      </c>
      <c r="C6" s="90" t="s">
        <v>27</v>
      </c>
      <c r="D6" s="31"/>
      <c r="E6" s="116" t="s">
        <v>12</v>
      </c>
      <c r="F6" s="117"/>
      <c r="G6" s="117"/>
      <c r="H6" s="117"/>
      <c r="I6" s="117"/>
      <c r="J6" s="128"/>
    </row>
    <row r="7" spans="1:11" ht="15" customHeight="1" x14ac:dyDescent="0.3">
      <c r="B7" s="35">
        <v>3</v>
      </c>
      <c r="C7" s="90" t="s">
        <v>28</v>
      </c>
      <c r="D7" s="31"/>
      <c r="E7" s="122"/>
      <c r="F7" s="123"/>
      <c r="G7" s="123"/>
      <c r="H7" s="123"/>
      <c r="I7" s="123"/>
      <c r="J7" s="124"/>
    </row>
    <row r="8" spans="1:11" ht="15" customHeight="1" x14ac:dyDescent="0.3">
      <c r="B8" s="35">
        <v>4</v>
      </c>
      <c r="C8" s="90"/>
      <c r="D8" s="31"/>
      <c r="E8" s="122"/>
      <c r="F8" s="123"/>
      <c r="G8" s="123"/>
      <c r="H8" s="123"/>
      <c r="I8" s="123"/>
      <c r="J8" s="124"/>
      <c r="K8" s="33"/>
    </row>
    <row r="9" spans="1:11" ht="15" customHeight="1" x14ac:dyDescent="0.3">
      <c r="B9" s="35">
        <v>5</v>
      </c>
      <c r="C9" s="90"/>
      <c r="D9" s="31"/>
      <c r="E9" s="122"/>
      <c r="F9" s="123"/>
      <c r="G9" s="123"/>
      <c r="H9" s="123"/>
      <c r="I9" s="123"/>
      <c r="J9" s="124"/>
      <c r="K9" s="33"/>
    </row>
    <row r="10" spans="1:11" s="5" customFormat="1" ht="15" customHeight="1" thickBot="1" x14ac:dyDescent="0.35">
      <c r="B10" s="36">
        <v>6</v>
      </c>
      <c r="C10" s="91"/>
      <c r="D10" s="31"/>
      <c r="E10" s="125"/>
      <c r="F10" s="126"/>
      <c r="G10" s="126"/>
      <c r="H10" s="126"/>
      <c r="I10" s="126"/>
      <c r="J10" s="127"/>
    </row>
    <row r="11" spans="1:11" ht="9" customHeight="1" thickBot="1" x14ac:dyDescent="0.35">
      <c r="A11" s="5"/>
      <c r="B11" s="5"/>
      <c r="C11" s="3"/>
      <c r="D11" s="3"/>
      <c r="E11" s="49"/>
      <c r="F11" s="49"/>
      <c r="G11" s="4"/>
      <c r="H11" s="4"/>
      <c r="I11" s="4"/>
      <c r="J11" s="4"/>
    </row>
    <row r="12" spans="1:11" ht="15" customHeight="1" x14ac:dyDescent="0.3">
      <c r="B12" s="114" t="s">
        <v>3</v>
      </c>
      <c r="C12" s="115"/>
      <c r="D12" s="135" t="s">
        <v>4</v>
      </c>
      <c r="E12" s="136"/>
      <c r="F12" s="131" t="s">
        <v>5</v>
      </c>
      <c r="G12" s="131" t="s">
        <v>6</v>
      </c>
      <c r="H12" s="41" t="s">
        <v>24</v>
      </c>
      <c r="I12" s="133" t="s">
        <v>0</v>
      </c>
      <c r="J12" s="129" t="s">
        <v>10</v>
      </c>
    </row>
    <row r="13" spans="1:11" ht="15" customHeight="1" thickBot="1" x14ac:dyDescent="0.35">
      <c r="B13" s="142"/>
      <c r="C13" s="143"/>
      <c r="D13" s="137"/>
      <c r="E13" s="138"/>
      <c r="F13" s="132"/>
      <c r="G13" s="132"/>
      <c r="H13" s="42" t="s">
        <v>25</v>
      </c>
      <c r="I13" s="134"/>
      <c r="J13" s="130"/>
    </row>
    <row r="14" spans="1:11" ht="42.65" customHeight="1" x14ac:dyDescent="0.3">
      <c r="B14" s="144"/>
      <c r="C14" s="145"/>
      <c r="D14" s="105" t="str">
        <f>IF(Moderation!J6="","",Moderation!J6)</f>
        <v/>
      </c>
      <c r="E14" s="106"/>
      <c r="F14" s="72" t="str">
        <f>IF(Moderation!J12="","",Moderation!J12)</f>
        <v/>
      </c>
      <c r="G14" s="72" t="str">
        <f>IF(Moderation!J18="","",Moderation!J18)</f>
        <v/>
      </c>
      <c r="H14" s="92"/>
      <c r="I14" s="95"/>
      <c r="J14" s="98" t="str">
        <f t="shared" ref="J14:J19" si="0">IF(I14="","",RANK(I14,I$14:I$19,1)-COUNTIF(I$14:I$19,1))</f>
        <v/>
      </c>
    </row>
    <row r="15" spans="1:11" ht="42.65" customHeight="1" x14ac:dyDescent="0.3">
      <c r="B15" s="150"/>
      <c r="C15" s="151"/>
      <c r="D15" s="109" t="str">
        <f>IF(Moderation!J25="","",Moderation!J25)</f>
        <v/>
      </c>
      <c r="E15" s="110"/>
      <c r="F15" s="74" t="str">
        <f>IF(Moderation!J31="","",Moderation!J31)</f>
        <v/>
      </c>
      <c r="G15" s="74" t="str">
        <f>IF(Moderation!J37="","",Moderation!J37)</f>
        <v/>
      </c>
      <c r="H15" s="93"/>
      <c r="I15" s="96"/>
      <c r="J15" s="99" t="str">
        <f t="shared" si="0"/>
        <v/>
      </c>
    </row>
    <row r="16" spans="1:11" ht="42.65" customHeight="1" x14ac:dyDescent="0.3">
      <c r="B16" s="150"/>
      <c r="C16" s="151"/>
      <c r="D16" s="109" t="str">
        <f>IF(Moderation!J44="","",Moderation!J44)</f>
        <v/>
      </c>
      <c r="E16" s="110"/>
      <c r="F16" s="74" t="str">
        <f>IF(Moderation!J50="","",Moderation!J50)</f>
        <v/>
      </c>
      <c r="G16" s="74" t="str">
        <f>IF(Moderation!J56="","",Moderation!J56)</f>
        <v/>
      </c>
      <c r="H16" s="93"/>
      <c r="I16" s="96"/>
      <c r="J16" s="99" t="str">
        <f t="shared" si="0"/>
        <v/>
      </c>
    </row>
    <row r="17" spans="2:10" ht="42.65" customHeight="1" x14ac:dyDescent="0.3">
      <c r="B17" s="150"/>
      <c r="C17" s="151"/>
      <c r="D17" s="109" t="str">
        <f>IF(Moderation!J63="","",Moderation!J63)</f>
        <v/>
      </c>
      <c r="E17" s="110"/>
      <c r="F17" s="74" t="str">
        <f>IF(Moderation!J69="","",Moderation!J69)</f>
        <v/>
      </c>
      <c r="G17" s="74" t="str">
        <f>IF(Moderation!J75="","",Moderation!J75)</f>
        <v/>
      </c>
      <c r="H17" s="93"/>
      <c r="I17" s="96"/>
      <c r="J17" s="99" t="str">
        <f t="shared" si="0"/>
        <v/>
      </c>
    </row>
    <row r="18" spans="2:10" ht="42.65" customHeight="1" x14ac:dyDescent="0.3">
      <c r="B18" s="148"/>
      <c r="C18" s="149"/>
      <c r="D18" s="109" t="str">
        <f>IF(Moderation!J82="","",Moderation!J82)</f>
        <v/>
      </c>
      <c r="E18" s="110"/>
      <c r="F18" s="74" t="str">
        <f>IF(Moderation!J88="","",Moderation!J88)</f>
        <v/>
      </c>
      <c r="G18" s="74" t="str">
        <f>IF(Moderation!J94="","",Moderation!J94)</f>
        <v/>
      </c>
      <c r="H18" s="93"/>
      <c r="I18" s="96"/>
      <c r="J18" s="99" t="str">
        <f t="shared" si="0"/>
        <v/>
      </c>
    </row>
    <row r="19" spans="2:10" ht="42.65" customHeight="1" thickBot="1" x14ac:dyDescent="0.35">
      <c r="B19" s="146"/>
      <c r="C19" s="147"/>
      <c r="D19" s="107" t="str">
        <f>IF(Moderation!J101="","",Moderation!J101)</f>
        <v/>
      </c>
      <c r="E19" s="108"/>
      <c r="F19" s="73" t="str">
        <f>IF(Moderation!J107="","",Moderation!J107)</f>
        <v/>
      </c>
      <c r="G19" s="73" t="str">
        <f>IF(Moderation!J113="","",Moderation!J113)</f>
        <v/>
      </c>
      <c r="H19" s="94"/>
      <c r="I19" s="97"/>
      <c r="J19" s="100" t="str">
        <f t="shared" si="0"/>
        <v/>
      </c>
    </row>
  </sheetData>
  <sheetProtection algorithmName="SHA-512" hashValue="u+NNE8QEwwlqSB/ylKK7MLzoAL1BbM8NdesTdzsbo7fcsEgbSDTIIynQFBizAxP4v1i0K7H5Ba1ZfOzrVD2pRQ==" saltValue="bxZGoMWi0MB80i+TALjLZQ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B4:C4"/>
    <mergeCell ref="B2:C2"/>
    <mergeCell ref="B12:C13"/>
    <mergeCell ref="B14:C14"/>
    <mergeCell ref="B19:C19"/>
    <mergeCell ref="B18:C18"/>
    <mergeCell ref="B17:C17"/>
    <mergeCell ref="B16:C16"/>
    <mergeCell ref="B15:C15"/>
    <mergeCell ref="E7:J10"/>
    <mergeCell ref="E6:J6"/>
    <mergeCell ref="J12:J13"/>
    <mergeCell ref="F12:F13"/>
    <mergeCell ref="G12:G13"/>
    <mergeCell ref="I12:I13"/>
    <mergeCell ref="D12:E13"/>
    <mergeCell ref="D2:J2"/>
    <mergeCell ref="E4:G4"/>
    <mergeCell ref="E5:G5"/>
    <mergeCell ref="H4:J4"/>
    <mergeCell ref="H5:J5"/>
    <mergeCell ref="D14:E14"/>
    <mergeCell ref="D19:E19"/>
    <mergeCell ref="D18:E18"/>
    <mergeCell ref="D17:E17"/>
    <mergeCell ref="D16:E16"/>
    <mergeCell ref="D15:E15"/>
  </mergeCells>
  <conditionalFormatting sqref="B14:J19">
    <cfRule type="notContainsBlanks" dxfId="116" priority="3">
      <formula>LEN(TRIM(B14))&gt;0</formula>
    </cfRule>
  </conditionalFormatting>
  <conditionalFormatting sqref="C5:C10">
    <cfRule type="notContainsBlanks" dxfId="115" priority="9">
      <formula>LEN(TRIM(C5))&gt;0</formula>
    </cfRule>
  </conditionalFormatting>
  <conditionalFormatting sqref="D14:G19">
    <cfRule type="containsText" dxfId="114" priority="1" operator="containsText" text="fAIL">
      <formula>NOT(ISERROR(SEARCH("fAIL",D14)))</formula>
    </cfRule>
    <cfRule type="containsText" dxfId="113" priority="2" operator="containsText" text="PasS">
      <formula>NOT(ISERROR(SEARCH("PasS",D14)))</formula>
    </cfRule>
    <cfRule type="cellIs" dxfId="112" priority="10" operator="equal">
      <formula>"F"</formula>
    </cfRule>
  </conditionalFormatting>
  <conditionalFormatting sqref="D2:J2">
    <cfRule type="notContainsBlanks" dxfId="111" priority="7">
      <formula>LEN(TRIM(D2))&gt;0</formula>
    </cfRule>
  </conditionalFormatting>
  <dataValidations count="1">
    <dataValidation type="list" allowBlank="1" showInputMessage="1" showErrorMessage="1" sqref="J3" xr:uid="{00000000-0002-0000-0000-000000000000}">
      <formula1>#REF!</formula1>
    </dataValidation>
  </dataValidations>
  <pageMargins left="0.7" right="0.7" top="0.75" bottom="0.75" header="0.3" footer="0.3"/>
  <pageSetup paperSize="9" scale="4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8"/>
  <sheetViews>
    <sheetView zoomScale="80" zoomScaleNormal="80" workbookViewId="0">
      <pane ySplit="4" topLeftCell="A5" activePane="bottomLeft" state="frozen"/>
      <selection pane="bottomLeft" activeCell="F6" sqref="F6:F11"/>
    </sheetView>
  </sheetViews>
  <sheetFormatPr defaultColWidth="8.81640625" defaultRowHeight="14" x14ac:dyDescent="0.3"/>
  <cols>
    <col min="1" max="1" width="1.81640625" style="103" customWidth="1"/>
    <col min="2" max="2" width="8.1796875" style="103" customWidth="1"/>
    <col min="3" max="3" width="15" style="103" customWidth="1"/>
    <col min="4" max="6" width="15.81640625" style="103" customWidth="1"/>
    <col min="7" max="7" width="15.81640625" style="103" hidden="1" customWidth="1"/>
    <col min="8" max="9" width="10" style="103" hidden="1" customWidth="1"/>
    <col min="10" max="10" width="12.81640625" style="103" customWidth="1"/>
    <col min="11" max="11" width="20.1796875" style="103" customWidth="1"/>
    <col min="12" max="12" width="66.81640625" style="103" customWidth="1"/>
    <col min="13" max="13" width="32.54296875" style="103" customWidth="1"/>
    <col min="14" max="16384" width="8.81640625" style="103"/>
  </cols>
  <sheetData>
    <row r="1" spans="1:15" s="101" customFormat="1" ht="10" customHeight="1" thickBot="1" x14ac:dyDescent="0.35">
      <c r="A1" s="50"/>
      <c r="B1" s="50"/>
      <c r="C1" s="51"/>
      <c r="D1" s="52"/>
      <c r="E1" s="52"/>
      <c r="F1" s="52"/>
      <c r="G1" s="52"/>
      <c r="H1" s="52"/>
      <c r="I1" s="52"/>
      <c r="K1" s="53"/>
      <c r="L1" s="54"/>
    </row>
    <row r="2" spans="1:15" s="101" customFormat="1" ht="22" customHeight="1" x14ac:dyDescent="0.3">
      <c r="A2" s="55"/>
      <c r="B2" s="161" t="s">
        <v>14</v>
      </c>
      <c r="C2" s="164" t="s">
        <v>15</v>
      </c>
      <c r="D2" s="157" t="s">
        <v>21</v>
      </c>
      <c r="E2" s="157"/>
      <c r="F2" s="157"/>
      <c r="G2" s="157"/>
      <c r="H2" s="157"/>
      <c r="I2" s="167"/>
      <c r="J2" s="203" t="s">
        <v>22</v>
      </c>
      <c r="K2" s="157" t="s">
        <v>16</v>
      </c>
      <c r="L2" s="157"/>
      <c r="M2" s="158"/>
    </row>
    <row r="3" spans="1:15" s="101" customFormat="1" ht="15.65" customHeight="1" x14ac:dyDescent="0.3">
      <c r="A3" s="55"/>
      <c r="B3" s="162"/>
      <c r="C3" s="165"/>
      <c r="D3" s="78">
        <v>1</v>
      </c>
      <c r="E3" s="78">
        <v>2</v>
      </c>
      <c r="F3" s="78">
        <v>3</v>
      </c>
      <c r="G3" s="78">
        <v>4</v>
      </c>
      <c r="H3" s="78">
        <v>5</v>
      </c>
      <c r="I3" s="79">
        <v>6</v>
      </c>
      <c r="J3" s="204"/>
      <c r="K3" s="159" t="s">
        <v>17</v>
      </c>
      <c r="L3" s="159" t="s">
        <v>23</v>
      </c>
      <c r="M3" s="155" t="s">
        <v>29</v>
      </c>
    </row>
    <row r="4" spans="1:15" s="101" customFormat="1" ht="36.75" customHeight="1" thickBot="1" x14ac:dyDescent="0.35">
      <c r="A4" s="56"/>
      <c r="B4" s="163"/>
      <c r="C4" s="166"/>
      <c r="D4" s="47" t="str">
        <f>IF(Summary!C5="","",Summary!C5)</f>
        <v>Evaluator 1</v>
      </c>
      <c r="E4" s="47" t="str">
        <f>IF(Summary!C6="","",Summary!C6)</f>
        <v>Evaluator 2</v>
      </c>
      <c r="F4" s="47" t="str">
        <f>IF(Summary!C7="","",Summary!C7)</f>
        <v>Evaluator 3</v>
      </c>
      <c r="G4" s="47" t="str">
        <f>IF(Summary!C8="","",Summary!C8)</f>
        <v/>
      </c>
      <c r="H4" s="47" t="str">
        <f>IF(Summary!C9="","",Summary!C9)</f>
        <v/>
      </c>
      <c r="I4" s="75" t="str">
        <f>IF(Summary!C10="","",Summary!C10)</f>
        <v/>
      </c>
      <c r="J4" s="205"/>
      <c r="K4" s="160"/>
      <c r="L4" s="160"/>
      <c r="M4" s="156"/>
      <c r="N4" s="102" t="s">
        <v>19</v>
      </c>
      <c r="O4" s="102" t="s">
        <v>20</v>
      </c>
    </row>
    <row r="5" spans="1:15" ht="9.65" customHeight="1" thickBot="1" x14ac:dyDescent="0.35">
      <c r="A5" s="57"/>
      <c r="B5" s="57"/>
      <c r="C5" s="58"/>
      <c r="D5" s="59"/>
      <c r="E5" s="59"/>
      <c r="F5" s="59"/>
      <c r="G5" s="59"/>
      <c r="H5" s="59"/>
      <c r="I5" s="59"/>
      <c r="K5" s="60"/>
      <c r="L5" s="59"/>
    </row>
    <row r="6" spans="1:15" ht="29.15" customHeight="1" x14ac:dyDescent="0.3">
      <c r="A6" s="61"/>
      <c r="B6" s="183" t="str">
        <f>IF(Summary!$B$14="","",Summary!$B$14)</f>
        <v/>
      </c>
      <c r="C6" s="164" t="s">
        <v>4</v>
      </c>
      <c r="D6" s="106" t="str">
        <f>IF('Evaluator 1'!$E$5="","",'Evaluator 1'!$E$5)</f>
        <v/>
      </c>
      <c r="E6" s="177" t="str">
        <f>IF('Evaluator 2'!$E$5="","",'Evaluator 2'!$E$5)</f>
        <v/>
      </c>
      <c r="F6" s="177" t="str">
        <f>IF('Evaluator 3'!$E$5="","",'Evaluator 3'!$E$5)</f>
        <v/>
      </c>
      <c r="G6" s="177" t="str">
        <f>IF('Evaluator 4'!$E$5="","",'Evaluator 4'!$E$5)</f>
        <v/>
      </c>
      <c r="H6" s="177" t="str">
        <f>IF('Evaluator 5'!$E$5="","",'Evaluator 5'!$E$5)</f>
        <v/>
      </c>
      <c r="I6" s="105" t="str">
        <f>IF('Evaluator 6'!$E$5="","",'Evaluator 6'!$E$5)</f>
        <v/>
      </c>
      <c r="J6" s="168"/>
      <c r="K6" s="62" t="str">
        <f>$D$4</f>
        <v>Evaluator 1</v>
      </c>
      <c r="L6" s="81" t="str">
        <f>IF('Evaluator 1'!$F$5="","",'Evaluator 1'!$F$5)</f>
        <v/>
      </c>
      <c r="M6" s="152"/>
    </row>
    <row r="7" spans="1:15" ht="29.15" customHeight="1" x14ac:dyDescent="0.3">
      <c r="A7" s="61"/>
      <c r="B7" s="184"/>
      <c r="C7" s="165"/>
      <c r="D7" s="182"/>
      <c r="E7" s="171"/>
      <c r="F7" s="171"/>
      <c r="G7" s="171"/>
      <c r="H7" s="171"/>
      <c r="I7" s="174"/>
      <c r="J7" s="169"/>
      <c r="K7" s="63" t="str">
        <f>$E$4</f>
        <v>Evaluator 2</v>
      </c>
      <c r="L7" s="83" t="str">
        <f>IF('Evaluator 2'!$F$5="","",'Evaluator 2'!$F$5)</f>
        <v/>
      </c>
      <c r="M7" s="153"/>
    </row>
    <row r="8" spans="1:15" ht="29.15" customHeight="1" x14ac:dyDescent="0.3">
      <c r="A8" s="61"/>
      <c r="B8" s="184"/>
      <c r="C8" s="165"/>
      <c r="D8" s="182"/>
      <c r="E8" s="171"/>
      <c r="F8" s="171"/>
      <c r="G8" s="171"/>
      <c r="H8" s="171"/>
      <c r="I8" s="174"/>
      <c r="J8" s="169"/>
      <c r="K8" s="63" t="str">
        <f>$F$4</f>
        <v>Evaluator 3</v>
      </c>
      <c r="L8" s="83" t="str">
        <f>IF('Evaluator 3'!$F$5="","",'Evaluator 3'!$F$5)</f>
        <v/>
      </c>
      <c r="M8" s="153"/>
    </row>
    <row r="9" spans="1:15" ht="29.15" customHeight="1" x14ac:dyDescent="0.3">
      <c r="A9" s="61"/>
      <c r="B9" s="184"/>
      <c r="C9" s="165"/>
      <c r="D9" s="182"/>
      <c r="E9" s="171"/>
      <c r="F9" s="171"/>
      <c r="G9" s="171"/>
      <c r="H9" s="171"/>
      <c r="I9" s="174"/>
      <c r="J9" s="169"/>
      <c r="K9" s="63" t="str">
        <f>$G$4</f>
        <v/>
      </c>
      <c r="L9" s="83" t="str">
        <f>IF('Evaluator 4'!$F$5="","",'Evaluator 4'!$F$5)</f>
        <v/>
      </c>
      <c r="M9" s="153"/>
    </row>
    <row r="10" spans="1:15" ht="29.15" customHeight="1" x14ac:dyDescent="0.3">
      <c r="A10" s="61"/>
      <c r="B10" s="184"/>
      <c r="C10" s="165"/>
      <c r="D10" s="182"/>
      <c r="E10" s="171"/>
      <c r="F10" s="171"/>
      <c r="G10" s="171"/>
      <c r="H10" s="171"/>
      <c r="I10" s="174"/>
      <c r="J10" s="169"/>
      <c r="K10" s="63" t="str">
        <f>$H$4</f>
        <v/>
      </c>
      <c r="L10" s="83" t="str">
        <f>IF('Evaluator 5'!$F$5="","",'Evaluator 5'!$F$5)</f>
        <v/>
      </c>
      <c r="M10" s="153"/>
    </row>
    <row r="11" spans="1:15" ht="29.15" customHeight="1" thickBot="1" x14ac:dyDescent="0.35">
      <c r="A11" s="61"/>
      <c r="B11" s="184"/>
      <c r="C11" s="166"/>
      <c r="D11" s="181"/>
      <c r="E11" s="173"/>
      <c r="F11" s="173"/>
      <c r="G11" s="173"/>
      <c r="H11" s="173"/>
      <c r="I11" s="176"/>
      <c r="J11" s="170"/>
      <c r="K11" s="64" t="str">
        <f>$I$4</f>
        <v/>
      </c>
      <c r="L11" s="80" t="str">
        <f>IF('Evaluator 6'!$F$5="","",'Evaluator 6'!$F$5)</f>
        <v/>
      </c>
      <c r="M11" s="154"/>
    </row>
    <row r="12" spans="1:15" ht="29.15" customHeight="1" x14ac:dyDescent="0.3">
      <c r="A12" s="61"/>
      <c r="B12" s="184"/>
      <c r="C12" s="164" t="s">
        <v>5</v>
      </c>
      <c r="D12" s="106" t="str">
        <f>IF('Evaluator 1'!$E$6="","",'Evaluator 1'!$E$6)</f>
        <v/>
      </c>
      <c r="E12" s="177" t="str">
        <f>IF('Evaluator 2'!$E$6="","",'Evaluator 2'!$E$6)</f>
        <v/>
      </c>
      <c r="F12" s="177" t="str">
        <f>IF('Evaluator 3'!$E$6="","",'Evaluator 3'!$E$6)</f>
        <v/>
      </c>
      <c r="G12" s="177" t="str">
        <f>IF('Evaluator 4'!$E$6="","",'Evaluator 4'!$E$6)</f>
        <v/>
      </c>
      <c r="H12" s="177" t="str">
        <f>IF('Evaluator 5'!$E$6="","",'Evaluator 5'!$E$6)</f>
        <v/>
      </c>
      <c r="I12" s="105" t="str">
        <f>IF('Evaluator 6'!$E$6="","",'Evaluator 6'!$E$6)</f>
        <v/>
      </c>
      <c r="J12" s="168"/>
      <c r="K12" s="62" t="str">
        <f>$D$4</f>
        <v>Evaluator 1</v>
      </c>
      <c r="L12" s="81" t="str">
        <f>IF('Evaluator 1'!$F$6="","",'Evaluator 1'!$F$6)</f>
        <v/>
      </c>
      <c r="M12" s="152"/>
    </row>
    <row r="13" spans="1:15" ht="29.15" customHeight="1" x14ac:dyDescent="0.3">
      <c r="A13" s="61"/>
      <c r="B13" s="184"/>
      <c r="C13" s="165"/>
      <c r="D13" s="180"/>
      <c r="E13" s="178"/>
      <c r="F13" s="178"/>
      <c r="G13" s="178"/>
      <c r="H13" s="178"/>
      <c r="I13" s="179"/>
      <c r="J13" s="169"/>
      <c r="K13" s="65" t="str">
        <f>$E$4</f>
        <v>Evaluator 2</v>
      </c>
      <c r="L13" s="82" t="str">
        <f>IF('Evaluator 2'!$F$6="","",'Evaluator 2'!$F$6)</f>
        <v/>
      </c>
      <c r="M13" s="153"/>
    </row>
    <row r="14" spans="1:15" ht="29.15" customHeight="1" x14ac:dyDescent="0.3">
      <c r="A14" s="61"/>
      <c r="B14" s="184"/>
      <c r="C14" s="165"/>
      <c r="D14" s="180"/>
      <c r="E14" s="178"/>
      <c r="F14" s="178"/>
      <c r="G14" s="178"/>
      <c r="H14" s="178"/>
      <c r="I14" s="179"/>
      <c r="J14" s="169"/>
      <c r="K14" s="65" t="str">
        <f>$F$4</f>
        <v>Evaluator 3</v>
      </c>
      <c r="L14" s="82" t="str">
        <f>IF('Evaluator 3'!$F$6="","",'Evaluator 3'!$F$6)</f>
        <v/>
      </c>
      <c r="M14" s="153"/>
    </row>
    <row r="15" spans="1:15" ht="29.15" customHeight="1" x14ac:dyDescent="0.3">
      <c r="A15" s="61"/>
      <c r="B15" s="184"/>
      <c r="C15" s="165"/>
      <c r="D15" s="180"/>
      <c r="E15" s="178"/>
      <c r="F15" s="178"/>
      <c r="G15" s="178"/>
      <c r="H15" s="178"/>
      <c r="I15" s="179"/>
      <c r="J15" s="169"/>
      <c r="K15" s="65" t="str">
        <f>$G$4</f>
        <v/>
      </c>
      <c r="L15" s="82" t="str">
        <f>IF('Evaluator 4'!$F$6="","",'Evaluator 4'!$F$6)</f>
        <v/>
      </c>
      <c r="M15" s="153"/>
    </row>
    <row r="16" spans="1:15" ht="29.15" customHeight="1" x14ac:dyDescent="0.3">
      <c r="A16" s="61"/>
      <c r="B16" s="184"/>
      <c r="C16" s="165"/>
      <c r="D16" s="180"/>
      <c r="E16" s="178"/>
      <c r="F16" s="178"/>
      <c r="G16" s="178"/>
      <c r="H16" s="178"/>
      <c r="I16" s="179"/>
      <c r="J16" s="169"/>
      <c r="K16" s="65" t="str">
        <f>$H$4</f>
        <v/>
      </c>
      <c r="L16" s="82" t="str">
        <f>IF('Evaluator 5'!$F$6="","",'Evaluator 5'!$F$6)</f>
        <v/>
      </c>
      <c r="M16" s="153"/>
    </row>
    <row r="17" spans="1:13" ht="29.15" customHeight="1" thickBot="1" x14ac:dyDescent="0.35">
      <c r="A17" s="61"/>
      <c r="B17" s="184"/>
      <c r="C17" s="166"/>
      <c r="D17" s="181"/>
      <c r="E17" s="173"/>
      <c r="F17" s="173"/>
      <c r="G17" s="173"/>
      <c r="H17" s="173"/>
      <c r="I17" s="176"/>
      <c r="J17" s="170"/>
      <c r="K17" s="64" t="str">
        <f>$I$4</f>
        <v/>
      </c>
      <c r="L17" s="80" t="str">
        <f>IF('Evaluator 6'!$F$6="","",'Evaluator 6'!$F$6)</f>
        <v/>
      </c>
      <c r="M17" s="154"/>
    </row>
    <row r="18" spans="1:13" ht="29.15" customHeight="1" x14ac:dyDescent="0.3">
      <c r="A18" s="61"/>
      <c r="B18" s="184"/>
      <c r="C18" s="165" t="s">
        <v>6</v>
      </c>
      <c r="D18" s="182" t="str">
        <f>IF('Evaluator 1'!$E$7="","",'Evaluator 1'!$E$7)</f>
        <v/>
      </c>
      <c r="E18" s="171" t="str">
        <f>IF('Evaluator 2'!$E$7="","",'Evaluator 2'!$E$7)</f>
        <v/>
      </c>
      <c r="F18" s="171" t="str">
        <f>IF('Evaluator 3'!$E$7="","",'Evaluator 3'!$E$7)</f>
        <v/>
      </c>
      <c r="G18" s="171" t="str">
        <f>IF('Evaluator 4'!$E$7="","",'Evaluator 4'!$E$7)</f>
        <v/>
      </c>
      <c r="H18" s="171" t="str">
        <f>IF('Evaluator 5'!$E$7="","",'Evaluator 5'!$E$7)</f>
        <v/>
      </c>
      <c r="I18" s="174" t="str">
        <f>IF('Evaluator 6'!$E$7="","",'Evaluator 6'!$E$7)</f>
        <v/>
      </c>
      <c r="J18" s="168"/>
      <c r="K18" s="63" t="str">
        <f>$D$4</f>
        <v>Evaluator 1</v>
      </c>
      <c r="L18" s="83" t="str">
        <f>IF('Evaluator 1'!$F$7="","",'Evaluator 1'!$F$7)</f>
        <v/>
      </c>
      <c r="M18" s="152"/>
    </row>
    <row r="19" spans="1:13" ht="29.15" customHeight="1" x14ac:dyDescent="0.3">
      <c r="A19" s="61"/>
      <c r="B19" s="184"/>
      <c r="C19" s="165"/>
      <c r="D19" s="188"/>
      <c r="E19" s="172"/>
      <c r="F19" s="172"/>
      <c r="G19" s="172"/>
      <c r="H19" s="172"/>
      <c r="I19" s="175"/>
      <c r="J19" s="169"/>
      <c r="K19" s="65" t="str">
        <f>$E$4</f>
        <v>Evaluator 2</v>
      </c>
      <c r="L19" s="83" t="str">
        <f>IF('Evaluator 2'!$F$7="","",'Evaluator 2'!$F$7)</f>
        <v/>
      </c>
      <c r="M19" s="153"/>
    </row>
    <row r="20" spans="1:13" ht="29.15" customHeight="1" x14ac:dyDescent="0.3">
      <c r="A20" s="61"/>
      <c r="B20" s="184"/>
      <c r="C20" s="165"/>
      <c r="D20" s="188"/>
      <c r="E20" s="172"/>
      <c r="F20" s="172"/>
      <c r="G20" s="172"/>
      <c r="H20" s="172"/>
      <c r="I20" s="175"/>
      <c r="J20" s="169"/>
      <c r="K20" s="65" t="str">
        <f>$F$4</f>
        <v>Evaluator 3</v>
      </c>
      <c r="L20" s="83" t="str">
        <f>IF('Evaluator 3'!$F$7="","",'Evaluator 3'!$F$7)</f>
        <v/>
      </c>
      <c r="M20" s="153"/>
    </row>
    <row r="21" spans="1:13" ht="29.15" customHeight="1" x14ac:dyDescent="0.3">
      <c r="A21" s="61"/>
      <c r="B21" s="184"/>
      <c r="C21" s="165"/>
      <c r="D21" s="188"/>
      <c r="E21" s="172"/>
      <c r="F21" s="172"/>
      <c r="G21" s="172"/>
      <c r="H21" s="172"/>
      <c r="I21" s="175"/>
      <c r="J21" s="169"/>
      <c r="K21" s="65" t="str">
        <f>$G$4</f>
        <v/>
      </c>
      <c r="L21" s="83" t="str">
        <f>IF('Evaluator 4'!$F$7="","",'Evaluator 4'!$F$7)</f>
        <v/>
      </c>
      <c r="M21" s="153"/>
    </row>
    <row r="22" spans="1:13" ht="29.15" customHeight="1" x14ac:dyDescent="0.3">
      <c r="A22" s="61"/>
      <c r="B22" s="184"/>
      <c r="C22" s="165"/>
      <c r="D22" s="188"/>
      <c r="E22" s="172"/>
      <c r="F22" s="172"/>
      <c r="G22" s="172"/>
      <c r="H22" s="172"/>
      <c r="I22" s="175"/>
      <c r="J22" s="169"/>
      <c r="K22" s="65" t="str">
        <f>$H$4</f>
        <v/>
      </c>
      <c r="L22" s="83" t="str">
        <f>IF('Evaluator 5'!$F$7="","",'Evaluator 5'!$F$7)</f>
        <v/>
      </c>
      <c r="M22" s="153"/>
    </row>
    <row r="23" spans="1:13" ht="29.15" customHeight="1" thickBot="1" x14ac:dyDescent="0.35">
      <c r="A23" s="61"/>
      <c r="B23" s="185"/>
      <c r="C23" s="166"/>
      <c r="D23" s="181"/>
      <c r="E23" s="173"/>
      <c r="F23" s="173"/>
      <c r="G23" s="173"/>
      <c r="H23" s="173"/>
      <c r="I23" s="176"/>
      <c r="J23" s="170"/>
      <c r="K23" s="71" t="str">
        <f>$I$4</f>
        <v/>
      </c>
      <c r="L23" s="80" t="str">
        <f>IF('Evaluator 6'!$F$7="","",'Evaluator 6'!$F$7)</f>
        <v/>
      </c>
      <c r="M23" s="154"/>
    </row>
    <row r="24" spans="1:13" ht="21.75" customHeight="1" thickBot="1" x14ac:dyDescent="0.4">
      <c r="A24" s="66"/>
      <c r="B24" s="66"/>
      <c r="C24" s="67"/>
      <c r="D24" s="66"/>
      <c r="E24" s="66"/>
      <c r="F24" s="66"/>
      <c r="G24" s="66"/>
      <c r="H24" s="66"/>
      <c r="I24" s="66"/>
      <c r="J24" s="104"/>
      <c r="K24" s="69"/>
      <c r="L24" s="70"/>
    </row>
    <row r="25" spans="1:13" ht="29.15" customHeight="1" x14ac:dyDescent="0.3">
      <c r="A25" s="61"/>
      <c r="B25" s="183" t="str">
        <f>IF(Summary!$B$15="","",Summary!$B$15)</f>
        <v/>
      </c>
      <c r="C25" s="164" t="s">
        <v>4</v>
      </c>
      <c r="D25" s="106" t="str">
        <f>IF('Evaluator 1'!$H$5="","",'Evaluator 1'!$H$5)</f>
        <v/>
      </c>
      <c r="E25" s="177" t="str">
        <f>IF('Evaluator 2'!$H$5="","",'Evaluator 2'!$H$5)</f>
        <v/>
      </c>
      <c r="F25" s="177" t="str">
        <f>IF('Evaluator 3'!$H$5="","",'Evaluator 3'!$H$5)</f>
        <v/>
      </c>
      <c r="G25" s="177" t="str">
        <f>IF('Evaluator 4'!$H$5="","",'Evaluator 4'!$H$5)</f>
        <v/>
      </c>
      <c r="H25" s="177" t="str">
        <f>IF('Evaluator 5'!$H$5="","",'Evaluator 5'!$H$5)</f>
        <v/>
      </c>
      <c r="I25" s="105" t="str">
        <f>IF('Evaluator 6'!$H$5="","",'Evaluator 6'!$H$5)</f>
        <v/>
      </c>
      <c r="J25" s="168"/>
      <c r="K25" s="62" t="str">
        <f>$D$4</f>
        <v>Evaluator 1</v>
      </c>
      <c r="L25" s="84" t="str">
        <f>IF('Evaluator 1'!$I$5="","",'Evaluator 1'!$I$5)</f>
        <v/>
      </c>
      <c r="M25" s="152"/>
    </row>
    <row r="26" spans="1:13" ht="29.15" customHeight="1" x14ac:dyDescent="0.3">
      <c r="A26" s="61"/>
      <c r="B26" s="184"/>
      <c r="C26" s="165"/>
      <c r="D26" s="182"/>
      <c r="E26" s="171"/>
      <c r="F26" s="171"/>
      <c r="G26" s="171"/>
      <c r="H26" s="171"/>
      <c r="I26" s="174"/>
      <c r="J26" s="169"/>
      <c r="K26" s="63" t="str">
        <f>$E$4</f>
        <v>Evaluator 2</v>
      </c>
      <c r="L26" s="85" t="str">
        <f>IF('Evaluator 2'!$I$5="","",'Evaluator 2'!$I$5)</f>
        <v/>
      </c>
      <c r="M26" s="153"/>
    </row>
    <row r="27" spans="1:13" ht="29.15" customHeight="1" x14ac:dyDescent="0.3">
      <c r="A27" s="61"/>
      <c r="B27" s="184"/>
      <c r="C27" s="165"/>
      <c r="D27" s="182"/>
      <c r="E27" s="171"/>
      <c r="F27" s="171"/>
      <c r="G27" s="171"/>
      <c r="H27" s="171"/>
      <c r="I27" s="174"/>
      <c r="J27" s="169"/>
      <c r="K27" s="63" t="str">
        <f>$F$4</f>
        <v>Evaluator 3</v>
      </c>
      <c r="L27" s="85" t="str">
        <f>IF('Evaluator 3'!$I$5="","",'Evaluator 3'!$I$5)</f>
        <v/>
      </c>
      <c r="M27" s="153"/>
    </row>
    <row r="28" spans="1:13" ht="29.15" customHeight="1" x14ac:dyDescent="0.3">
      <c r="A28" s="61"/>
      <c r="B28" s="184"/>
      <c r="C28" s="165"/>
      <c r="D28" s="182"/>
      <c r="E28" s="171"/>
      <c r="F28" s="171"/>
      <c r="G28" s="171"/>
      <c r="H28" s="171"/>
      <c r="I28" s="174"/>
      <c r="J28" s="169"/>
      <c r="K28" s="63" t="str">
        <f>$G$4</f>
        <v/>
      </c>
      <c r="L28" s="85" t="str">
        <f>IF('Evaluator 4'!$I$5="","",'Evaluator 4'!$I$5)</f>
        <v/>
      </c>
      <c r="M28" s="153"/>
    </row>
    <row r="29" spans="1:13" ht="29.15" customHeight="1" x14ac:dyDescent="0.3">
      <c r="A29" s="61"/>
      <c r="B29" s="184"/>
      <c r="C29" s="165"/>
      <c r="D29" s="182"/>
      <c r="E29" s="171"/>
      <c r="F29" s="171"/>
      <c r="G29" s="171"/>
      <c r="H29" s="171"/>
      <c r="I29" s="174"/>
      <c r="J29" s="169"/>
      <c r="K29" s="63" t="str">
        <f>$H$4</f>
        <v/>
      </c>
      <c r="L29" s="85" t="str">
        <f>IF('Evaluator 5'!$I$5="","",'Evaluator 5'!$I$5)</f>
        <v/>
      </c>
      <c r="M29" s="153"/>
    </row>
    <row r="30" spans="1:13" ht="29.15" customHeight="1" thickBot="1" x14ac:dyDescent="0.35">
      <c r="A30" s="61"/>
      <c r="B30" s="184"/>
      <c r="C30" s="165"/>
      <c r="D30" s="186"/>
      <c r="E30" s="187"/>
      <c r="F30" s="187"/>
      <c r="G30" s="187"/>
      <c r="H30" s="187"/>
      <c r="I30" s="189"/>
      <c r="J30" s="170"/>
      <c r="K30" s="68" t="str">
        <f>$I$4</f>
        <v/>
      </c>
      <c r="L30" s="86" t="str">
        <f>IF('Evaluator 6'!$I$5="","",'Evaluator 6'!$I$5)</f>
        <v/>
      </c>
      <c r="M30" s="154"/>
    </row>
    <row r="31" spans="1:13" ht="29.15" customHeight="1" x14ac:dyDescent="0.3">
      <c r="A31" s="61"/>
      <c r="B31" s="184"/>
      <c r="C31" s="164" t="s">
        <v>5</v>
      </c>
      <c r="D31" s="106" t="str">
        <f>IF('Evaluator 1'!$H$6="","",'Evaluator 1'!$H$6)</f>
        <v/>
      </c>
      <c r="E31" s="177" t="str">
        <f>IF('Evaluator 2'!$H$6="","",'Evaluator 2'!$E$6)</f>
        <v/>
      </c>
      <c r="F31" s="177" t="str">
        <f>IF('Evaluator 3'!$H$6="","",'Evaluator 3'!$H$6)</f>
        <v/>
      </c>
      <c r="G31" s="177" t="str">
        <f>IF('Evaluator 4'!$H$6="","",'Evaluator 4'!$H$6)</f>
        <v/>
      </c>
      <c r="H31" s="177" t="str">
        <f>IF('Evaluator 5'!$H$6="","",'Evaluator 5'!$H$6)</f>
        <v/>
      </c>
      <c r="I31" s="105" t="str">
        <f>IF('Evaluator 6'!$H$6="","",'Evaluator 6'!$H$6)</f>
        <v/>
      </c>
      <c r="J31" s="168"/>
      <c r="K31" s="62" t="str">
        <f>$D$4</f>
        <v>Evaluator 1</v>
      </c>
      <c r="L31" s="84" t="str">
        <f>IF('Evaluator 1'!$I$6="","",'Evaluator 1'!$I$6)</f>
        <v/>
      </c>
      <c r="M31" s="152"/>
    </row>
    <row r="32" spans="1:13" ht="29.15" customHeight="1" x14ac:dyDescent="0.3">
      <c r="A32" s="61"/>
      <c r="B32" s="184"/>
      <c r="C32" s="165"/>
      <c r="D32" s="180"/>
      <c r="E32" s="178"/>
      <c r="F32" s="178"/>
      <c r="G32" s="178"/>
      <c r="H32" s="178"/>
      <c r="I32" s="179"/>
      <c r="J32" s="169"/>
      <c r="K32" s="65" t="str">
        <f>$E$4</f>
        <v>Evaluator 2</v>
      </c>
      <c r="L32" s="87" t="str">
        <f>IF('Evaluator 2'!$I$6="","",'Evaluator 2'!$I$6)</f>
        <v/>
      </c>
      <c r="M32" s="153"/>
    </row>
    <row r="33" spans="1:13" ht="29.15" customHeight="1" x14ac:dyDescent="0.3">
      <c r="A33" s="61"/>
      <c r="B33" s="184"/>
      <c r="C33" s="165"/>
      <c r="D33" s="180"/>
      <c r="E33" s="178"/>
      <c r="F33" s="178"/>
      <c r="G33" s="178"/>
      <c r="H33" s="178"/>
      <c r="I33" s="179"/>
      <c r="J33" s="169"/>
      <c r="K33" s="65" t="str">
        <f>$F$4</f>
        <v>Evaluator 3</v>
      </c>
      <c r="L33" s="87" t="str">
        <f>IF('Evaluator 3'!$I$6="","",'Evaluator 3'!$I$6)</f>
        <v/>
      </c>
      <c r="M33" s="153"/>
    </row>
    <row r="34" spans="1:13" ht="29.15" customHeight="1" x14ac:dyDescent="0.3">
      <c r="A34" s="61"/>
      <c r="B34" s="184"/>
      <c r="C34" s="165"/>
      <c r="D34" s="180"/>
      <c r="E34" s="178"/>
      <c r="F34" s="178"/>
      <c r="G34" s="178"/>
      <c r="H34" s="178"/>
      <c r="I34" s="179"/>
      <c r="J34" s="169"/>
      <c r="K34" s="65" t="str">
        <f>$G$4</f>
        <v/>
      </c>
      <c r="L34" s="87" t="str">
        <f>IF('Evaluator 4'!$I$6="","",'Evaluator 4'!$I$6)</f>
        <v/>
      </c>
      <c r="M34" s="153"/>
    </row>
    <row r="35" spans="1:13" ht="29.15" customHeight="1" x14ac:dyDescent="0.3">
      <c r="A35" s="61"/>
      <c r="B35" s="184"/>
      <c r="C35" s="165"/>
      <c r="D35" s="180"/>
      <c r="E35" s="178"/>
      <c r="F35" s="178"/>
      <c r="G35" s="178"/>
      <c r="H35" s="178"/>
      <c r="I35" s="179"/>
      <c r="J35" s="169"/>
      <c r="K35" s="65" t="str">
        <f>$H$4</f>
        <v/>
      </c>
      <c r="L35" s="87" t="str">
        <f>IF('Evaluator 5'!$I$6="","",'Evaluator 5'!$I$6)</f>
        <v/>
      </c>
      <c r="M35" s="153"/>
    </row>
    <row r="36" spans="1:13" ht="29.15" customHeight="1" thickBot="1" x14ac:dyDescent="0.35">
      <c r="A36" s="61"/>
      <c r="B36" s="184"/>
      <c r="C36" s="166"/>
      <c r="D36" s="181"/>
      <c r="E36" s="173"/>
      <c r="F36" s="173"/>
      <c r="G36" s="173"/>
      <c r="H36" s="173"/>
      <c r="I36" s="176"/>
      <c r="J36" s="170"/>
      <c r="K36" s="64" t="str">
        <f>$I$4</f>
        <v/>
      </c>
      <c r="L36" s="88" t="str">
        <f>IF('Evaluator 6'!$I$6="","",'Evaluator 6'!$I$6)</f>
        <v/>
      </c>
      <c r="M36" s="154"/>
    </row>
    <row r="37" spans="1:13" ht="29.15" customHeight="1" x14ac:dyDescent="0.3">
      <c r="A37" s="61"/>
      <c r="B37" s="184"/>
      <c r="C37" s="165" t="s">
        <v>6</v>
      </c>
      <c r="D37" s="182" t="str">
        <f>IF('Evaluator 1'!$H$7="","",'Evaluator 1'!$H$7)</f>
        <v/>
      </c>
      <c r="E37" s="171" t="str">
        <f>IF('Evaluator 2'!$H$7="","",'Evaluator 2'!$H$7)</f>
        <v/>
      </c>
      <c r="F37" s="171" t="str">
        <f>IF('Evaluator 3'!$H$7="","",'Evaluator 3'!$H$7)</f>
        <v/>
      </c>
      <c r="G37" s="171" t="str">
        <f>IF('Evaluator 4'!$H$7="","",'Evaluator 4'!$H$7)</f>
        <v/>
      </c>
      <c r="H37" s="171" t="str">
        <f>IF('Evaluator 5'!$H$7="","",'Evaluator 5'!$H$7)</f>
        <v/>
      </c>
      <c r="I37" s="174" t="str">
        <f>IF('Evaluator 6'!$H$7="","",'Evaluator 6'!$H$7)</f>
        <v/>
      </c>
      <c r="J37" s="168"/>
      <c r="K37" s="63" t="str">
        <f>$D$4</f>
        <v>Evaluator 1</v>
      </c>
      <c r="L37" s="85" t="str">
        <f>IF('Evaluator 1'!$I$7="","",'Evaluator 1'!$I$7)</f>
        <v/>
      </c>
      <c r="M37" s="152"/>
    </row>
    <row r="38" spans="1:13" ht="29.15" customHeight="1" x14ac:dyDescent="0.3">
      <c r="A38" s="61"/>
      <c r="B38" s="184"/>
      <c r="C38" s="165"/>
      <c r="D38" s="188"/>
      <c r="E38" s="172"/>
      <c r="F38" s="172"/>
      <c r="G38" s="172"/>
      <c r="H38" s="172"/>
      <c r="I38" s="175"/>
      <c r="J38" s="169"/>
      <c r="K38" s="65" t="str">
        <f>$E$4</f>
        <v>Evaluator 2</v>
      </c>
      <c r="L38" s="85" t="str">
        <f>IF('Evaluator 2'!$I$7="","",'Evaluator 2'!$I$7)</f>
        <v/>
      </c>
      <c r="M38" s="153"/>
    </row>
    <row r="39" spans="1:13" ht="29.15" customHeight="1" x14ac:dyDescent="0.3">
      <c r="A39" s="61"/>
      <c r="B39" s="184"/>
      <c r="C39" s="165"/>
      <c r="D39" s="188"/>
      <c r="E39" s="172"/>
      <c r="F39" s="172"/>
      <c r="G39" s="172"/>
      <c r="H39" s="172"/>
      <c r="I39" s="175"/>
      <c r="J39" s="169"/>
      <c r="K39" s="65" t="str">
        <f>$F$4</f>
        <v>Evaluator 3</v>
      </c>
      <c r="L39" s="85" t="str">
        <f>IF('Evaluator 3'!$I$7="","",'Evaluator 3'!$I$7)</f>
        <v/>
      </c>
      <c r="M39" s="153"/>
    </row>
    <row r="40" spans="1:13" ht="29.15" customHeight="1" x14ac:dyDescent="0.3">
      <c r="A40" s="61"/>
      <c r="B40" s="184"/>
      <c r="C40" s="165"/>
      <c r="D40" s="188"/>
      <c r="E40" s="172"/>
      <c r="F40" s="172"/>
      <c r="G40" s="172"/>
      <c r="H40" s="172"/>
      <c r="I40" s="175"/>
      <c r="J40" s="169"/>
      <c r="K40" s="65" t="str">
        <f>$G$4</f>
        <v/>
      </c>
      <c r="L40" s="85" t="str">
        <f>IF('Evaluator 4'!$I$7="","",'Evaluator 4'!$I$7)</f>
        <v/>
      </c>
      <c r="M40" s="153"/>
    </row>
    <row r="41" spans="1:13" ht="29.15" customHeight="1" x14ac:dyDescent="0.3">
      <c r="A41" s="61"/>
      <c r="B41" s="184"/>
      <c r="C41" s="165"/>
      <c r="D41" s="188"/>
      <c r="E41" s="172"/>
      <c r="F41" s="172"/>
      <c r="G41" s="172"/>
      <c r="H41" s="172"/>
      <c r="I41" s="175"/>
      <c r="J41" s="169"/>
      <c r="K41" s="65" t="str">
        <f>$H$4</f>
        <v/>
      </c>
      <c r="L41" s="85" t="str">
        <f>IF('Evaluator 5'!$I$7="","",'Evaluator 5'!$I$7)</f>
        <v/>
      </c>
      <c r="M41" s="153"/>
    </row>
    <row r="42" spans="1:13" ht="29.15" customHeight="1" thickBot="1" x14ac:dyDescent="0.35">
      <c r="A42" s="61"/>
      <c r="B42" s="185"/>
      <c r="C42" s="166"/>
      <c r="D42" s="181"/>
      <c r="E42" s="173"/>
      <c r="F42" s="173"/>
      <c r="G42" s="173"/>
      <c r="H42" s="173"/>
      <c r="I42" s="176"/>
      <c r="J42" s="170"/>
      <c r="K42" s="71" t="str">
        <f>$I$4</f>
        <v/>
      </c>
      <c r="L42" s="88" t="str">
        <f>IF('Evaluator 6'!$I$7="","",'Evaluator 6'!$I$7)</f>
        <v/>
      </c>
      <c r="M42" s="154"/>
    </row>
    <row r="43" spans="1:13" ht="29.15" customHeight="1" thickBot="1" x14ac:dyDescent="0.4">
      <c r="A43" s="66"/>
      <c r="B43" s="66"/>
      <c r="C43" s="67"/>
      <c r="D43" s="66"/>
      <c r="E43" s="66"/>
      <c r="F43" s="66"/>
      <c r="G43" s="66"/>
      <c r="H43" s="66"/>
      <c r="I43" s="66"/>
      <c r="J43" s="104"/>
      <c r="K43" s="69"/>
      <c r="L43" s="70"/>
    </row>
    <row r="44" spans="1:13" ht="29.15" customHeight="1" x14ac:dyDescent="0.3">
      <c r="A44" s="61"/>
      <c r="B44" s="183" t="str">
        <f>IF(Summary!$B$16="","",Summary!$B$16)</f>
        <v/>
      </c>
      <c r="C44" s="164" t="s">
        <v>4</v>
      </c>
      <c r="D44" s="106" t="str">
        <f>IF('Evaluator 1'!$K$5="","",'Evaluator 1'!$K$5)</f>
        <v/>
      </c>
      <c r="E44" s="177" t="str">
        <f>IF('Evaluator 2'!$K$5="","",'Evaluator 2'!$K$5)</f>
        <v/>
      </c>
      <c r="F44" s="177" t="str">
        <f>IF('Evaluator 3'!$K$5="","",'Evaluator 3'!$K$5)</f>
        <v/>
      </c>
      <c r="G44" s="177" t="str">
        <f>IF('Evaluator 4'!$K$5="","",'Evaluator 4'!$K$5)</f>
        <v/>
      </c>
      <c r="H44" s="177" t="str">
        <f>IF('Evaluator 5'!$K$5="","",'Evaluator 5'!$K$5)</f>
        <v/>
      </c>
      <c r="I44" s="105" t="str">
        <f>IF('Evaluator 6'!$K$5="","",'Evaluator 6'!$K$5)</f>
        <v/>
      </c>
      <c r="J44" s="168"/>
      <c r="K44" s="62" t="str">
        <f>$D$4</f>
        <v>Evaluator 1</v>
      </c>
      <c r="L44" s="84" t="str">
        <f>IF('Evaluator 1'!$L$5="","",'Evaluator 1'!$L$5)</f>
        <v/>
      </c>
      <c r="M44" s="152"/>
    </row>
    <row r="45" spans="1:13" ht="29.15" customHeight="1" x14ac:dyDescent="0.3">
      <c r="A45" s="61"/>
      <c r="B45" s="184"/>
      <c r="C45" s="165"/>
      <c r="D45" s="182"/>
      <c r="E45" s="171"/>
      <c r="F45" s="171"/>
      <c r="G45" s="171"/>
      <c r="H45" s="171"/>
      <c r="I45" s="174"/>
      <c r="J45" s="169"/>
      <c r="K45" s="63" t="str">
        <f>$E$4</f>
        <v>Evaluator 2</v>
      </c>
      <c r="L45" s="85" t="str">
        <f>IF('Evaluator 2'!$L$5="","",'Evaluator 2'!$L$5)</f>
        <v/>
      </c>
      <c r="M45" s="153"/>
    </row>
    <row r="46" spans="1:13" ht="29.15" customHeight="1" x14ac:dyDescent="0.3">
      <c r="A46" s="61"/>
      <c r="B46" s="184"/>
      <c r="C46" s="165"/>
      <c r="D46" s="182"/>
      <c r="E46" s="171"/>
      <c r="F46" s="171"/>
      <c r="G46" s="171"/>
      <c r="H46" s="171"/>
      <c r="I46" s="174"/>
      <c r="J46" s="169"/>
      <c r="K46" s="63" t="str">
        <f>$F$4</f>
        <v>Evaluator 3</v>
      </c>
      <c r="L46" s="85" t="str">
        <f>IF('Evaluator 3'!$L$5="","",'Evaluator 3'!$L$5)</f>
        <v/>
      </c>
      <c r="M46" s="153"/>
    </row>
    <row r="47" spans="1:13" ht="29.15" customHeight="1" x14ac:dyDescent="0.3">
      <c r="A47" s="61"/>
      <c r="B47" s="184"/>
      <c r="C47" s="165"/>
      <c r="D47" s="182"/>
      <c r="E47" s="171"/>
      <c r="F47" s="171"/>
      <c r="G47" s="171"/>
      <c r="H47" s="171"/>
      <c r="I47" s="174"/>
      <c r="J47" s="169"/>
      <c r="K47" s="63" t="str">
        <f>$G$4</f>
        <v/>
      </c>
      <c r="L47" s="85" t="str">
        <f>IF('Evaluator 4'!$L$5="","",'Evaluator 4'!$L$5)</f>
        <v/>
      </c>
      <c r="M47" s="153"/>
    </row>
    <row r="48" spans="1:13" ht="29.15" customHeight="1" x14ac:dyDescent="0.3">
      <c r="A48" s="61"/>
      <c r="B48" s="184"/>
      <c r="C48" s="165"/>
      <c r="D48" s="182"/>
      <c r="E48" s="171"/>
      <c r="F48" s="171"/>
      <c r="G48" s="171"/>
      <c r="H48" s="171"/>
      <c r="I48" s="174"/>
      <c r="J48" s="169"/>
      <c r="K48" s="63" t="str">
        <f>$H$4</f>
        <v/>
      </c>
      <c r="L48" s="85" t="str">
        <f>IF('Evaluator 5'!$L$5="","",'Evaluator 5'!$L$5)</f>
        <v/>
      </c>
      <c r="M48" s="153"/>
    </row>
    <row r="49" spans="1:13" ht="29.15" customHeight="1" thickBot="1" x14ac:dyDescent="0.35">
      <c r="A49" s="61"/>
      <c r="B49" s="184"/>
      <c r="C49" s="166"/>
      <c r="D49" s="181"/>
      <c r="E49" s="173"/>
      <c r="F49" s="173"/>
      <c r="G49" s="173"/>
      <c r="H49" s="173"/>
      <c r="I49" s="176"/>
      <c r="J49" s="170"/>
      <c r="K49" s="64" t="str">
        <f>$I$4</f>
        <v/>
      </c>
      <c r="L49" s="88" t="str">
        <f>IF('Evaluator 6'!$L$5="","",'Evaluator 6'!$L$5)</f>
        <v/>
      </c>
      <c r="M49" s="154"/>
    </row>
    <row r="50" spans="1:13" ht="29.15" customHeight="1" x14ac:dyDescent="0.3">
      <c r="A50" s="61"/>
      <c r="B50" s="184"/>
      <c r="C50" s="164" t="s">
        <v>5</v>
      </c>
      <c r="D50" s="106" t="str">
        <f>IF('Evaluator 1'!$K$6="","",'Evaluator 1'!$K$6)</f>
        <v/>
      </c>
      <c r="E50" s="177" t="str">
        <f>IF('Evaluator 2'!$K$6="","",'Evaluator 2'!$K$6)</f>
        <v/>
      </c>
      <c r="F50" s="177" t="str">
        <f>IF('Evaluator 3'!$K$6="","",'Evaluator 3'!$K$6)</f>
        <v/>
      </c>
      <c r="G50" s="177" t="str">
        <f>IF('Evaluator 4'!$K$6="","",'Evaluator 4'!$K$6)</f>
        <v/>
      </c>
      <c r="H50" s="177" t="str">
        <f>IF('Evaluator 5'!$K$6="","",'Evaluator 5'!$K$6)</f>
        <v/>
      </c>
      <c r="I50" s="105" t="str">
        <f>IF('Evaluator 6'!$K$6="","",'Evaluator 6'!$K$6)</f>
        <v/>
      </c>
      <c r="J50" s="168"/>
      <c r="K50" s="62" t="str">
        <f>$D$4</f>
        <v>Evaluator 1</v>
      </c>
      <c r="L50" s="84" t="str">
        <f>IF('Evaluator 1'!$L$6="","",'Evaluator 1'!$L$6)</f>
        <v/>
      </c>
      <c r="M50" s="152"/>
    </row>
    <row r="51" spans="1:13" ht="29.15" customHeight="1" x14ac:dyDescent="0.3">
      <c r="A51" s="61"/>
      <c r="B51" s="184"/>
      <c r="C51" s="165"/>
      <c r="D51" s="180"/>
      <c r="E51" s="178"/>
      <c r="F51" s="178"/>
      <c r="G51" s="178"/>
      <c r="H51" s="178"/>
      <c r="I51" s="179"/>
      <c r="J51" s="169"/>
      <c r="K51" s="65" t="str">
        <f>$E$4</f>
        <v>Evaluator 2</v>
      </c>
      <c r="L51" s="87" t="str">
        <f>IF('Evaluator 2'!$L$6="","",'Evaluator 2'!$L$6)</f>
        <v/>
      </c>
      <c r="M51" s="153"/>
    </row>
    <row r="52" spans="1:13" ht="29.15" customHeight="1" x14ac:dyDescent="0.3">
      <c r="A52" s="61"/>
      <c r="B52" s="184"/>
      <c r="C52" s="165"/>
      <c r="D52" s="180"/>
      <c r="E52" s="178"/>
      <c r="F52" s="178"/>
      <c r="G52" s="178"/>
      <c r="H52" s="178"/>
      <c r="I52" s="179"/>
      <c r="J52" s="169"/>
      <c r="K52" s="65" t="str">
        <f>$F$4</f>
        <v>Evaluator 3</v>
      </c>
      <c r="L52" s="87" t="str">
        <f>IF('Evaluator 3'!$L$6="","",'Evaluator 3'!$L$6)</f>
        <v/>
      </c>
      <c r="M52" s="153"/>
    </row>
    <row r="53" spans="1:13" ht="29.15" customHeight="1" x14ac:dyDescent="0.3">
      <c r="A53" s="61"/>
      <c r="B53" s="184"/>
      <c r="C53" s="165"/>
      <c r="D53" s="180"/>
      <c r="E53" s="178"/>
      <c r="F53" s="178"/>
      <c r="G53" s="178"/>
      <c r="H53" s="178"/>
      <c r="I53" s="179"/>
      <c r="J53" s="169"/>
      <c r="K53" s="65" t="str">
        <f>$G$4</f>
        <v/>
      </c>
      <c r="L53" s="87" t="str">
        <f>IF('Evaluator 4'!$L$6="","",'Evaluator 4'!$L$6)</f>
        <v/>
      </c>
      <c r="M53" s="153"/>
    </row>
    <row r="54" spans="1:13" ht="29.15" customHeight="1" x14ac:dyDescent="0.3">
      <c r="A54" s="61"/>
      <c r="B54" s="184"/>
      <c r="C54" s="165"/>
      <c r="D54" s="180"/>
      <c r="E54" s="178"/>
      <c r="F54" s="178"/>
      <c r="G54" s="178"/>
      <c r="H54" s="178"/>
      <c r="I54" s="179"/>
      <c r="J54" s="169"/>
      <c r="K54" s="65" t="str">
        <f>$H$4</f>
        <v/>
      </c>
      <c r="L54" s="87" t="str">
        <f>IF('Evaluator 5'!$L$6="","",'Evaluator 5'!$L$6)</f>
        <v/>
      </c>
      <c r="M54" s="153"/>
    </row>
    <row r="55" spans="1:13" ht="29.15" customHeight="1" thickBot="1" x14ac:dyDescent="0.35">
      <c r="A55" s="61"/>
      <c r="B55" s="184"/>
      <c r="C55" s="166"/>
      <c r="D55" s="181"/>
      <c r="E55" s="173"/>
      <c r="F55" s="173"/>
      <c r="G55" s="173"/>
      <c r="H55" s="173"/>
      <c r="I55" s="176"/>
      <c r="J55" s="170"/>
      <c r="K55" s="64" t="str">
        <f>$I$4</f>
        <v/>
      </c>
      <c r="L55" s="88" t="str">
        <f>IF('Evaluator 6'!$L$6="","",'Evaluator 6'!$L$6)</f>
        <v/>
      </c>
      <c r="M55" s="154"/>
    </row>
    <row r="56" spans="1:13" ht="29.15" customHeight="1" x14ac:dyDescent="0.3">
      <c r="A56" s="61"/>
      <c r="B56" s="184"/>
      <c r="C56" s="165" t="s">
        <v>6</v>
      </c>
      <c r="D56" s="182" t="str">
        <f>IF('Evaluator 1'!$K$7="","",'Evaluator 1'!$K$7)</f>
        <v/>
      </c>
      <c r="E56" s="171" t="str">
        <f>IF('Evaluator 2'!$K$7="","",'Evaluator 2'!$K$7)</f>
        <v/>
      </c>
      <c r="F56" s="171" t="str">
        <f>IF('Evaluator 3'!$K$7="","",'Evaluator 3'!$K$7)</f>
        <v/>
      </c>
      <c r="G56" s="171" t="str">
        <f>IF('Evaluator 4'!$K$7="","",'Evaluator 4'!$K$7)</f>
        <v/>
      </c>
      <c r="H56" s="171" t="str">
        <f>IF('Evaluator 5'!$K$7="","",'Evaluator 5'!$K$7)</f>
        <v/>
      </c>
      <c r="I56" s="174" t="str">
        <f>IF('Evaluator 6'!$K$7="","",'Evaluator 6'!$K$7)</f>
        <v/>
      </c>
      <c r="J56" s="168"/>
      <c r="K56" s="63" t="str">
        <f>$D$4</f>
        <v>Evaluator 1</v>
      </c>
      <c r="L56" s="85" t="str">
        <f>IF('Evaluator 1'!$L$7="","",'Evaluator 1'!$L$7)</f>
        <v/>
      </c>
      <c r="M56" s="152"/>
    </row>
    <row r="57" spans="1:13" ht="29.15" customHeight="1" x14ac:dyDescent="0.3">
      <c r="A57" s="61"/>
      <c r="B57" s="184"/>
      <c r="C57" s="165"/>
      <c r="D57" s="188"/>
      <c r="E57" s="172"/>
      <c r="F57" s="172"/>
      <c r="G57" s="172"/>
      <c r="H57" s="172"/>
      <c r="I57" s="175"/>
      <c r="J57" s="169"/>
      <c r="K57" s="65" t="str">
        <f>$E$4</f>
        <v>Evaluator 2</v>
      </c>
      <c r="L57" s="85" t="str">
        <f>IF('Evaluator 2'!$L$7="","",'Evaluator 2'!$L$7)</f>
        <v/>
      </c>
      <c r="M57" s="153"/>
    </row>
    <row r="58" spans="1:13" ht="29.15" customHeight="1" x14ac:dyDescent="0.3">
      <c r="A58" s="61"/>
      <c r="B58" s="184"/>
      <c r="C58" s="165"/>
      <c r="D58" s="188"/>
      <c r="E58" s="172"/>
      <c r="F58" s="172"/>
      <c r="G58" s="172"/>
      <c r="H58" s="172"/>
      <c r="I58" s="175"/>
      <c r="J58" s="169"/>
      <c r="K58" s="65" t="str">
        <f>$F$4</f>
        <v>Evaluator 3</v>
      </c>
      <c r="L58" s="85" t="str">
        <f>IF('Evaluator 3'!$L$7="","",'Evaluator 3'!$L$7)</f>
        <v/>
      </c>
      <c r="M58" s="153"/>
    </row>
    <row r="59" spans="1:13" ht="29.15" customHeight="1" x14ac:dyDescent="0.3">
      <c r="A59" s="61"/>
      <c r="B59" s="184"/>
      <c r="C59" s="165"/>
      <c r="D59" s="188"/>
      <c r="E59" s="172"/>
      <c r="F59" s="172"/>
      <c r="G59" s="172"/>
      <c r="H59" s="172"/>
      <c r="I59" s="175"/>
      <c r="J59" s="169"/>
      <c r="K59" s="65" t="str">
        <f>$G$4</f>
        <v/>
      </c>
      <c r="L59" s="85" t="str">
        <f>IF('Evaluator 4'!$L$7="","",'Evaluator 4'!$L$7)</f>
        <v/>
      </c>
      <c r="M59" s="153"/>
    </row>
    <row r="60" spans="1:13" ht="29.15" customHeight="1" x14ac:dyDescent="0.3">
      <c r="A60" s="61"/>
      <c r="B60" s="184"/>
      <c r="C60" s="165"/>
      <c r="D60" s="188"/>
      <c r="E60" s="172"/>
      <c r="F60" s="172"/>
      <c r="G60" s="172"/>
      <c r="H60" s="172"/>
      <c r="I60" s="175"/>
      <c r="J60" s="169"/>
      <c r="K60" s="65" t="str">
        <f>$H$4</f>
        <v/>
      </c>
      <c r="L60" s="85" t="str">
        <f>IF('Evaluator 5'!$L$7="","",'Evaluator 5'!$L$7)</f>
        <v/>
      </c>
      <c r="M60" s="153"/>
    </row>
    <row r="61" spans="1:13" ht="29.15" customHeight="1" thickBot="1" x14ac:dyDescent="0.35">
      <c r="A61" s="61"/>
      <c r="B61" s="185"/>
      <c r="C61" s="166"/>
      <c r="D61" s="181"/>
      <c r="E61" s="173"/>
      <c r="F61" s="173"/>
      <c r="G61" s="173"/>
      <c r="H61" s="173"/>
      <c r="I61" s="176"/>
      <c r="J61" s="170"/>
      <c r="K61" s="71" t="str">
        <f>$I$4</f>
        <v/>
      </c>
      <c r="L61" s="88" t="str">
        <f>IF('Evaluator 6'!$L$7="","",'Evaluator 6'!$L$7)</f>
        <v/>
      </c>
      <c r="M61" s="154"/>
    </row>
    <row r="62" spans="1:13" ht="29.15" customHeight="1" thickBot="1" x14ac:dyDescent="0.4">
      <c r="A62" s="66"/>
      <c r="B62" s="66"/>
      <c r="C62" s="67"/>
      <c r="D62" s="66"/>
      <c r="E62" s="66"/>
      <c r="F62" s="66"/>
      <c r="G62" s="66"/>
      <c r="H62" s="66"/>
      <c r="I62" s="66"/>
      <c r="J62" s="104"/>
      <c r="K62" s="69"/>
      <c r="L62" s="70"/>
    </row>
    <row r="63" spans="1:13" ht="29.15" customHeight="1" x14ac:dyDescent="0.3">
      <c r="A63" s="61"/>
      <c r="B63" s="183" t="str">
        <f>IF(Summary!$B$17="","",Summary!$B$17)</f>
        <v/>
      </c>
      <c r="C63" s="164" t="s">
        <v>4</v>
      </c>
      <c r="D63" s="106" t="str">
        <f>IF('Evaluator 1'!$N$5="","",'Evaluator 1'!$N$5)</f>
        <v/>
      </c>
      <c r="E63" s="177" t="str">
        <f>IF('Evaluator 2'!$N$5="","",'Evaluator 2'!$N$5)</f>
        <v/>
      </c>
      <c r="F63" s="177" t="str">
        <f>IF('Evaluator 3'!$N$5="","",'Evaluator 3'!$N$5)</f>
        <v/>
      </c>
      <c r="G63" s="177" t="str">
        <f>IF('Evaluator 4'!$N$5="","",'Evaluator 4'!$N$5)</f>
        <v/>
      </c>
      <c r="H63" s="177" t="str">
        <f>IF('Evaluator 5'!$N$5="","",'Evaluator 5'!$N$5)</f>
        <v/>
      </c>
      <c r="I63" s="105" t="str">
        <f>IF('Evaluator 6'!$N$5="","",'Evaluator 6'!$N$5)</f>
        <v/>
      </c>
      <c r="J63" s="168"/>
      <c r="K63" s="62" t="str">
        <f>$D$4</f>
        <v>Evaluator 1</v>
      </c>
      <c r="L63" s="84" t="str">
        <f>IF('Evaluator 1'!$O$5="","",'Evaluator 1'!$O$5)</f>
        <v/>
      </c>
      <c r="M63" s="152"/>
    </row>
    <row r="64" spans="1:13" ht="29.15" customHeight="1" x14ac:dyDescent="0.3">
      <c r="A64" s="61"/>
      <c r="B64" s="184"/>
      <c r="C64" s="165"/>
      <c r="D64" s="182"/>
      <c r="E64" s="171"/>
      <c r="F64" s="171"/>
      <c r="G64" s="171"/>
      <c r="H64" s="171"/>
      <c r="I64" s="174"/>
      <c r="J64" s="169"/>
      <c r="K64" s="63" t="str">
        <f>$E$4</f>
        <v>Evaluator 2</v>
      </c>
      <c r="L64" s="85" t="str">
        <f>IF('Evaluator 2'!$O$5="","",'Evaluator 2'!$O$5)</f>
        <v/>
      </c>
      <c r="M64" s="153"/>
    </row>
    <row r="65" spans="1:13" ht="29.15" customHeight="1" x14ac:dyDescent="0.3">
      <c r="A65" s="61"/>
      <c r="B65" s="184"/>
      <c r="C65" s="165"/>
      <c r="D65" s="182"/>
      <c r="E65" s="171"/>
      <c r="F65" s="171"/>
      <c r="G65" s="171"/>
      <c r="H65" s="171"/>
      <c r="I65" s="174"/>
      <c r="J65" s="169"/>
      <c r="K65" s="63" t="str">
        <f>$F$4</f>
        <v>Evaluator 3</v>
      </c>
      <c r="L65" s="85" t="str">
        <f>IF('Evaluator 3'!$O$5="","",'Evaluator 3'!$O$5)</f>
        <v/>
      </c>
      <c r="M65" s="153"/>
    </row>
    <row r="66" spans="1:13" ht="29.15" customHeight="1" x14ac:dyDescent="0.3">
      <c r="A66" s="61"/>
      <c r="B66" s="184"/>
      <c r="C66" s="165"/>
      <c r="D66" s="182"/>
      <c r="E66" s="171"/>
      <c r="F66" s="171"/>
      <c r="G66" s="171"/>
      <c r="H66" s="171"/>
      <c r="I66" s="174"/>
      <c r="J66" s="169"/>
      <c r="K66" s="63" t="str">
        <f>$G$4</f>
        <v/>
      </c>
      <c r="L66" s="85" t="str">
        <f>IF('Evaluator 4'!$O$5="","",'Evaluator 4'!$O$5)</f>
        <v/>
      </c>
      <c r="M66" s="153"/>
    </row>
    <row r="67" spans="1:13" ht="29.15" customHeight="1" x14ac:dyDescent="0.3">
      <c r="A67" s="61"/>
      <c r="B67" s="184"/>
      <c r="C67" s="165"/>
      <c r="D67" s="182"/>
      <c r="E67" s="171"/>
      <c r="F67" s="171"/>
      <c r="G67" s="171"/>
      <c r="H67" s="171"/>
      <c r="I67" s="174"/>
      <c r="J67" s="169"/>
      <c r="K67" s="63" t="str">
        <f>$H$4</f>
        <v/>
      </c>
      <c r="L67" s="85" t="str">
        <f>IF('Evaluator 5'!$O$5="","",'Evaluator 5'!$O$5)</f>
        <v/>
      </c>
      <c r="M67" s="153"/>
    </row>
    <row r="68" spans="1:13" ht="29.15" customHeight="1" thickBot="1" x14ac:dyDescent="0.35">
      <c r="A68" s="61"/>
      <c r="B68" s="184"/>
      <c r="C68" s="165"/>
      <c r="D68" s="186"/>
      <c r="E68" s="187"/>
      <c r="F68" s="187"/>
      <c r="G68" s="187"/>
      <c r="H68" s="187"/>
      <c r="I68" s="189"/>
      <c r="J68" s="170"/>
      <c r="K68" s="68" t="str">
        <f>$I$4</f>
        <v/>
      </c>
      <c r="L68" s="86" t="str">
        <f>IF('Evaluator 6'!$O$5="","",'Evaluator 6'!$O$5)</f>
        <v/>
      </c>
      <c r="M68" s="154"/>
    </row>
    <row r="69" spans="1:13" ht="29.15" customHeight="1" x14ac:dyDescent="0.3">
      <c r="A69" s="61"/>
      <c r="B69" s="184"/>
      <c r="C69" s="164" t="s">
        <v>5</v>
      </c>
      <c r="D69" s="106" t="str">
        <f>IF('Evaluator 1'!$N$6="","",'Evaluator 1'!$N$6)</f>
        <v/>
      </c>
      <c r="E69" s="177" t="str">
        <f>IF('Evaluator 2'!$N$6="","",'Evaluator 2'!$N$6)</f>
        <v/>
      </c>
      <c r="F69" s="177" t="str">
        <f>IF('Evaluator 3'!$N$6="","",'Evaluator 3'!$N$6)</f>
        <v/>
      </c>
      <c r="G69" s="177" t="str">
        <f>IF('Evaluator 4'!$N$6="","",'Evaluator 4'!$N$6)</f>
        <v/>
      </c>
      <c r="H69" s="177" t="str">
        <f>IF('Evaluator 5'!$N$6="","",'Evaluator 5'!$N$6)</f>
        <v/>
      </c>
      <c r="I69" s="105" t="str">
        <f>IF('Evaluator 6'!$N$6="","",'Evaluator 6'!$N$6)</f>
        <v/>
      </c>
      <c r="J69" s="168"/>
      <c r="K69" s="62" t="str">
        <f>$D$4</f>
        <v>Evaluator 1</v>
      </c>
      <c r="L69" s="84" t="str">
        <f>IF('Evaluator 1'!$O$6="","",'Evaluator 1'!$O$6)</f>
        <v/>
      </c>
      <c r="M69" s="152"/>
    </row>
    <row r="70" spans="1:13" ht="29.15" customHeight="1" x14ac:dyDescent="0.3">
      <c r="A70" s="61"/>
      <c r="B70" s="184"/>
      <c r="C70" s="165"/>
      <c r="D70" s="180"/>
      <c r="E70" s="178"/>
      <c r="F70" s="178"/>
      <c r="G70" s="178"/>
      <c r="H70" s="178"/>
      <c r="I70" s="179"/>
      <c r="J70" s="169"/>
      <c r="K70" s="65" t="str">
        <f>$E$4</f>
        <v>Evaluator 2</v>
      </c>
      <c r="L70" s="87" t="str">
        <f>IF('Evaluator 2'!$O$6="","",'Evaluator 2'!$O$6)</f>
        <v/>
      </c>
      <c r="M70" s="153"/>
    </row>
    <row r="71" spans="1:13" ht="29.15" customHeight="1" x14ac:dyDescent="0.3">
      <c r="A71" s="61"/>
      <c r="B71" s="184"/>
      <c r="C71" s="165"/>
      <c r="D71" s="180"/>
      <c r="E71" s="178"/>
      <c r="F71" s="178"/>
      <c r="G71" s="178"/>
      <c r="H71" s="178"/>
      <c r="I71" s="179"/>
      <c r="J71" s="169"/>
      <c r="K71" s="65" t="str">
        <f>$F$4</f>
        <v>Evaluator 3</v>
      </c>
      <c r="L71" s="87" t="str">
        <f>IF('Evaluator 3'!$O$6="","",'Evaluator 3'!$O$6)</f>
        <v/>
      </c>
      <c r="M71" s="153"/>
    </row>
    <row r="72" spans="1:13" ht="29.15" customHeight="1" x14ac:dyDescent="0.3">
      <c r="A72" s="61"/>
      <c r="B72" s="184"/>
      <c r="C72" s="165"/>
      <c r="D72" s="180"/>
      <c r="E72" s="178"/>
      <c r="F72" s="178"/>
      <c r="G72" s="178"/>
      <c r="H72" s="178"/>
      <c r="I72" s="179"/>
      <c r="J72" s="169"/>
      <c r="K72" s="65" t="str">
        <f>$G$4</f>
        <v/>
      </c>
      <c r="L72" s="87" t="str">
        <f>IF('Evaluator 4'!$O$6="","",'Evaluator 4'!$O$6)</f>
        <v/>
      </c>
      <c r="M72" s="153"/>
    </row>
    <row r="73" spans="1:13" ht="29.15" customHeight="1" x14ac:dyDescent="0.3">
      <c r="A73" s="61"/>
      <c r="B73" s="184"/>
      <c r="C73" s="165"/>
      <c r="D73" s="180"/>
      <c r="E73" s="178"/>
      <c r="F73" s="178"/>
      <c r="G73" s="178"/>
      <c r="H73" s="178"/>
      <c r="I73" s="179"/>
      <c r="J73" s="169"/>
      <c r="K73" s="65" t="str">
        <f>$H$4</f>
        <v/>
      </c>
      <c r="L73" s="87" t="str">
        <f>IF('Evaluator 5'!$O$6="","",'Evaluator 5'!$O$6)</f>
        <v/>
      </c>
      <c r="M73" s="153"/>
    </row>
    <row r="74" spans="1:13" ht="29.15" customHeight="1" thickBot="1" x14ac:dyDescent="0.35">
      <c r="A74" s="61"/>
      <c r="B74" s="184"/>
      <c r="C74" s="166"/>
      <c r="D74" s="181"/>
      <c r="E74" s="173"/>
      <c r="F74" s="173"/>
      <c r="G74" s="173"/>
      <c r="H74" s="173"/>
      <c r="I74" s="176"/>
      <c r="J74" s="170"/>
      <c r="K74" s="64" t="str">
        <f>$I$4</f>
        <v/>
      </c>
      <c r="L74" s="88" t="str">
        <f>IF('Evaluator 6'!$O$6="","",'Evaluator 6'!$O$6)</f>
        <v/>
      </c>
      <c r="M74" s="154"/>
    </row>
    <row r="75" spans="1:13" ht="29.15" customHeight="1" x14ac:dyDescent="0.3">
      <c r="A75" s="61"/>
      <c r="B75" s="184"/>
      <c r="C75" s="165" t="s">
        <v>6</v>
      </c>
      <c r="D75" s="182" t="str">
        <f>IF('Evaluator 1'!$N$7="","",'Evaluator 1'!$N$7)</f>
        <v/>
      </c>
      <c r="E75" s="171" t="str">
        <f>IF('Evaluator 2'!$N$7="","",'Evaluator 2'!$N$7)</f>
        <v/>
      </c>
      <c r="F75" s="171" t="str">
        <f>IF('Evaluator 3'!$N$7="","",'Evaluator 3'!$N$7)</f>
        <v/>
      </c>
      <c r="G75" s="171" t="str">
        <f>IF('Evaluator 4'!$N$7="","",'Evaluator 4'!$N$7)</f>
        <v/>
      </c>
      <c r="H75" s="171" t="str">
        <f>IF('Evaluator 5'!$N$7="","",'Evaluator 5'!$N$7)</f>
        <v/>
      </c>
      <c r="I75" s="174" t="str">
        <f>IF('Evaluator 6'!$N$7="","",'Evaluator 6'!$N$7)</f>
        <v/>
      </c>
      <c r="J75" s="168"/>
      <c r="K75" s="63" t="str">
        <f>$D$4</f>
        <v>Evaluator 1</v>
      </c>
      <c r="L75" s="85" t="str">
        <f>IF('Evaluator 1'!$O$7="","",'Evaluator 1'!$O$7)</f>
        <v/>
      </c>
      <c r="M75" s="152"/>
    </row>
    <row r="76" spans="1:13" ht="29.15" customHeight="1" x14ac:dyDescent="0.3">
      <c r="A76" s="61"/>
      <c r="B76" s="184"/>
      <c r="C76" s="165"/>
      <c r="D76" s="188"/>
      <c r="E76" s="172"/>
      <c r="F76" s="172"/>
      <c r="G76" s="172"/>
      <c r="H76" s="172"/>
      <c r="I76" s="175"/>
      <c r="J76" s="169"/>
      <c r="K76" s="65" t="str">
        <f>$E$4</f>
        <v>Evaluator 2</v>
      </c>
      <c r="L76" s="85" t="str">
        <f>IF('Evaluator 2'!$O$7="","",'Evaluator 2'!$O$7)</f>
        <v/>
      </c>
      <c r="M76" s="153"/>
    </row>
    <row r="77" spans="1:13" ht="29.15" customHeight="1" x14ac:dyDescent="0.3">
      <c r="A77" s="61"/>
      <c r="B77" s="184"/>
      <c r="C77" s="165"/>
      <c r="D77" s="188"/>
      <c r="E77" s="172"/>
      <c r="F77" s="172"/>
      <c r="G77" s="172"/>
      <c r="H77" s="172"/>
      <c r="I77" s="175"/>
      <c r="J77" s="169"/>
      <c r="K77" s="65" t="str">
        <f>$F$4</f>
        <v>Evaluator 3</v>
      </c>
      <c r="L77" s="85" t="str">
        <f>IF('Evaluator 3'!$O$7="","",'Evaluator 3'!$O$7)</f>
        <v/>
      </c>
      <c r="M77" s="153"/>
    </row>
    <row r="78" spans="1:13" ht="29.15" customHeight="1" x14ac:dyDescent="0.3">
      <c r="A78" s="61"/>
      <c r="B78" s="184"/>
      <c r="C78" s="165"/>
      <c r="D78" s="188"/>
      <c r="E78" s="172"/>
      <c r="F78" s="172"/>
      <c r="G78" s="172"/>
      <c r="H78" s="172"/>
      <c r="I78" s="175"/>
      <c r="J78" s="169"/>
      <c r="K78" s="65" t="str">
        <f>$G$4</f>
        <v/>
      </c>
      <c r="L78" s="85" t="str">
        <f>IF('Evaluator 4'!$O$7="","",'Evaluator 4'!$O$7)</f>
        <v/>
      </c>
      <c r="M78" s="153"/>
    </row>
    <row r="79" spans="1:13" ht="29.15" customHeight="1" x14ac:dyDescent="0.3">
      <c r="A79" s="61"/>
      <c r="B79" s="184"/>
      <c r="C79" s="165"/>
      <c r="D79" s="188"/>
      <c r="E79" s="172"/>
      <c r="F79" s="172"/>
      <c r="G79" s="172"/>
      <c r="H79" s="172"/>
      <c r="I79" s="175"/>
      <c r="J79" s="169"/>
      <c r="K79" s="65" t="str">
        <f>$H$4</f>
        <v/>
      </c>
      <c r="L79" s="85" t="str">
        <f>IF('Evaluator 5'!$O$7="","",'Evaluator 5'!$O$7)</f>
        <v/>
      </c>
      <c r="M79" s="153"/>
    </row>
    <row r="80" spans="1:13" ht="29.15" customHeight="1" thickBot="1" x14ac:dyDescent="0.35">
      <c r="A80" s="61"/>
      <c r="B80" s="185"/>
      <c r="C80" s="166"/>
      <c r="D80" s="181"/>
      <c r="E80" s="173"/>
      <c r="F80" s="173"/>
      <c r="G80" s="173"/>
      <c r="H80" s="173"/>
      <c r="I80" s="176"/>
      <c r="J80" s="170"/>
      <c r="K80" s="71" t="str">
        <f>$I$4</f>
        <v/>
      </c>
      <c r="L80" s="88" t="str">
        <f>IF('Evaluator 6'!$O$7="","",'Evaluator 6'!$O$7)</f>
        <v/>
      </c>
      <c r="M80" s="154"/>
    </row>
    <row r="81" spans="1:13" ht="29.15" customHeight="1" thickBot="1" x14ac:dyDescent="0.4">
      <c r="A81" s="66"/>
      <c r="B81" s="66"/>
      <c r="C81" s="67"/>
      <c r="D81" s="66"/>
      <c r="E81" s="66"/>
      <c r="F81" s="66"/>
      <c r="G81" s="66"/>
      <c r="H81" s="66"/>
      <c r="I81" s="66"/>
      <c r="J81" s="104"/>
      <c r="K81" s="69"/>
      <c r="L81" s="70"/>
    </row>
    <row r="82" spans="1:13" ht="29.15" customHeight="1" x14ac:dyDescent="0.3">
      <c r="A82" s="61"/>
      <c r="B82" s="183" t="str">
        <f>IF(Summary!$B$18="","",Summary!$B$18)</f>
        <v/>
      </c>
      <c r="C82" s="164" t="s">
        <v>4</v>
      </c>
      <c r="D82" s="196" t="str">
        <f>IF('Evaluator 1'!$Q$5="","",'Evaluator 1'!$Q$5)</f>
        <v/>
      </c>
      <c r="E82" s="190" t="str">
        <f>IF('Evaluator 2'!$Q$5="","",'Evaluator 2'!$Q$5)</f>
        <v/>
      </c>
      <c r="F82" s="190" t="str">
        <f>IF('Evaluator 3'!$Q$5="","",'Evaluator 3'!$Q$5)</f>
        <v/>
      </c>
      <c r="G82" s="190" t="str">
        <f>IF('Evaluator 4'!$Q$5="","",'Evaluator 4'!$Q$5)</f>
        <v/>
      </c>
      <c r="H82" s="190" t="str">
        <f>IF('Evaluator 5'!$Q$5="","",'Evaluator 5'!$Q$5)</f>
        <v/>
      </c>
      <c r="I82" s="193" t="str">
        <f>IF('Evaluator 6'!$Q$5="","",'Evaluator 6'!$Q$5)</f>
        <v/>
      </c>
      <c r="J82" s="168"/>
      <c r="K82" s="62" t="str">
        <f>$D$4</f>
        <v>Evaluator 1</v>
      </c>
      <c r="L82" s="84" t="str">
        <f>IF('Evaluator 1'!$R$5="","",'Evaluator 1'!$R$5)</f>
        <v/>
      </c>
      <c r="M82" s="152"/>
    </row>
    <row r="83" spans="1:13" ht="29.15" customHeight="1" x14ac:dyDescent="0.3">
      <c r="A83" s="61"/>
      <c r="B83" s="184"/>
      <c r="C83" s="165"/>
      <c r="D83" s="200"/>
      <c r="E83" s="191"/>
      <c r="F83" s="191"/>
      <c r="G83" s="191"/>
      <c r="H83" s="191"/>
      <c r="I83" s="194"/>
      <c r="J83" s="169"/>
      <c r="K83" s="63" t="str">
        <f>$E$4</f>
        <v>Evaluator 2</v>
      </c>
      <c r="L83" s="85" t="str">
        <f>IF('Evaluator 2'!$R$5="","",'Evaluator 2'!$R$5)</f>
        <v/>
      </c>
      <c r="M83" s="153"/>
    </row>
    <row r="84" spans="1:13" ht="29.15" customHeight="1" x14ac:dyDescent="0.3">
      <c r="A84" s="61"/>
      <c r="B84" s="184"/>
      <c r="C84" s="165"/>
      <c r="D84" s="200"/>
      <c r="E84" s="191"/>
      <c r="F84" s="191"/>
      <c r="G84" s="191"/>
      <c r="H84" s="191"/>
      <c r="I84" s="194"/>
      <c r="J84" s="169"/>
      <c r="K84" s="63" t="str">
        <f>$F$4</f>
        <v>Evaluator 3</v>
      </c>
      <c r="L84" s="85" t="str">
        <f>IF('Evaluator 3'!$R$5="","",'Evaluator 3'!$R$5)</f>
        <v/>
      </c>
      <c r="M84" s="153"/>
    </row>
    <row r="85" spans="1:13" ht="29.15" customHeight="1" x14ac:dyDescent="0.3">
      <c r="A85" s="61"/>
      <c r="B85" s="184"/>
      <c r="C85" s="165"/>
      <c r="D85" s="200"/>
      <c r="E85" s="191"/>
      <c r="F85" s="191"/>
      <c r="G85" s="191"/>
      <c r="H85" s="191"/>
      <c r="I85" s="194"/>
      <c r="J85" s="169"/>
      <c r="K85" s="63" t="str">
        <f>$G$4</f>
        <v/>
      </c>
      <c r="L85" s="85" t="str">
        <f>IF('Evaluator 4'!$R$5="","",'Evaluator 4'!$R$5)</f>
        <v/>
      </c>
      <c r="M85" s="153"/>
    </row>
    <row r="86" spans="1:13" ht="29.15" customHeight="1" x14ac:dyDescent="0.3">
      <c r="A86" s="61"/>
      <c r="B86" s="184"/>
      <c r="C86" s="165"/>
      <c r="D86" s="200"/>
      <c r="E86" s="191"/>
      <c r="F86" s="191"/>
      <c r="G86" s="191"/>
      <c r="H86" s="191"/>
      <c r="I86" s="194"/>
      <c r="J86" s="169"/>
      <c r="K86" s="63" t="str">
        <f>$H$4</f>
        <v/>
      </c>
      <c r="L86" s="85" t="str">
        <f>IF('Evaluator 5'!$R$5="","",'Evaluator 5'!$R$5)</f>
        <v/>
      </c>
      <c r="M86" s="153"/>
    </row>
    <row r="87" spans="1:13" ht="29.15" customHeight="1" thickBot="1" x14ac:dyDescent="0.35">
      <c r="A87" s="61"/>
      <c r="B87" s="184"/>
      <c r="C87" s="166"/>
      <c r="D87" s="198"/>
      <c r="E87" s="192"/>
      <c r="F87" s="192"/>
      <c r="G87" s="192"/>
      <c r="H87" s="192"/>
      <c r="I87" s="195"/>
      <c r="J87" s="170"/>
      <c r="K87" s="64" t="str">
        <f>$I$4</f>
        <v/>
      </c>
      <c r="L87" s="88" t="str">
        <f>IF('Evaluator 6'!$R$5="","",'Evaluator 6'!$R$5)</f>
        <v/>
      </c>
      <c r="M87" s="154"/>
    </row>
    <row r="88" spans="1:13" ht="29.15" customHeight="1" x14ac:dyDescent="0.3">
      <c r="A88" s="61"/>
      <c r="B88" s="184"/>
      <c r="C88" s="164" t="s">
        <v>5</v>
      </c>
      <c r="D88" s="196" t="str">
        <f>IF('Evaluator 1'!$Q$6="","",'Evaluator 1'!$Q$6)</f>
        <v/>
      </c>
      <c r="E88" s="190" t="str">
        <f>IF('Evaluator 2'!$Q$6="","",'Evaluator 2'!$Q$6)</f>
        <v/>
      </c>
      <c r="F88" s="190" t="str">
        <f>IF('Evaluator 3'!$Q$6="","",'Evaluator 3'!$Q$6)</f>
        <v/>
      </c>
      <c r="G88" s="190" t="str">
        <f>IF('Evaluator 4'!$Q$6="","",'Evaluator 4'!$Q$6)</f>
        <v/>
      </c>
      <c r="H88" s="190" t="str">
        <f>IF('Evaluator 5'!$Q$6="","",'Evaluator 5'!$Q$6)</f>
        <v/>
      </c>
      <c r="I88" s="193" t="str">
        <f>IF('Evaluator 6'!$Q$6="","",'Evaluator 6'!$Q$6)</f>
        <v/>
      </c>
      <c r="J88" s="168"/>
      <c r="K88" s="62" t="str">
        <f>$D$4</f>
        <v>Evaluator 1</v>
      </c>
      <c r="L88" s="84" t="str">
        <f>IF('Evaluator 1'!$R$6="","",'Evaluator 1'!$R$6)</f>
        <v/>
      </c>
      <c r="M88" s="152"/>
    </row>
    <row r="89" spans="1:13" ht="29.15" customHeight="1" x14ac:dyDescent="0.3">
      <c r="A89" s="61"/>
      <c r="B89" s="184"/>
      <c r="C89" s="165"/>
      <c r="D89" s="197"/>
      <c r="E89" s="199"/>
      <c r="F89" s="199"/>
      <c r="G89" s="199"/>
      <c r="H89" s="199"/>
      <c r="I89" s="207"/>
      <c r="J89" s="169"/>
      <c r="K89" s="65" t="str">
        <f>$E$4</f>
        <v>Evaluator 2</v>
      </c>
      <c r="L89" s="87" t="str">
        <f>IF('Evaluator 2'!$R$6="","",'Evaluator 2'!$R$6)</f>
        <v/>
      </c>
      <c r="M89" s="153"/>
    </row>
    <row r="90" spans="1:13" ht="29.15" customHeight="1" x14ac:dyDescent="0.3">
      <c r="A90" s="61"/>
      <c r="B90" s="184"/>
      <c r="C90" s="165"/>
      <c r="D90" s="197"/>
      <c r="E90" s="199"/>
      <c r="F90" s="199"/>
      <c r="G90" s="199"/>
      <c r="H90" s="199"/>
      <c r="I90" s="207"/>
      <c r="J90" s="169"/>
      <c r="K90" s="65" t="str">
        <f>$F$4</f>
        <v>Evaluator 3</v>
      </c>
      <c r="L90" s="87" t="str">
        <f>IF('Evaluator 3'!$R$6="","",'Evaluator 3'!$R$6)</f>
        <v/>
      </c>
      <c r="M90" s="153"/>
    </row>
    <row r="91" spans="1:13" ht="29.15" customHeight="1" x14ac:dyDescent="0.3">
      <c r="A91" s="61"/>
      <c r="B91" s="184"/>
      <c r="C91" s="165"/>
      <c r="D91" s="197"/>
      <c r="E91" s="199"/>
      <c r="F91" s="199"/>
      <c r="G91" s="199"/>
      <c r="H91" s="199"/>
      <c r="I91" s="207"/>
      <c r="J91" s="169"/>
      <c r="K91" s="65" t="str">
        <f>$G$4</f>
        <v/>
      </c>
      <c r="L91" s="87" t="str">
        <f>IF('Evaluator 4'!$R$6="","",'Evaluator 4'!$R$6)</f>
        <v/>
      </c>
      <c r="M91" s="153"/>
    </row>
    <row r="92" spans="1:13" ht="29.15" customHeight="1" x14ac:dyDescent="0.3">
      <c r="A92" s="61"/>
      <c r="B92" s="184"/>
      <c r="C92" s="165"/>
      <c r="D92" s="197"/>
      <c r="E92" s="199"/>
      <c r="F92" s="199"/>
      <c r="G92" s="199"/>
      <c r="H92" s="199"/>
      <c r="I92" s="207"/>
      <c r="J92" s="169"/>
      <c r="K92" s="65" t="str">
        <f>$H$4</f>
        <v/>
      </c>
      <c r="L92" s="87" t="str">
        <f>IF('Evaluator 5'!$R$6="","",'Evaluator 5'!$R$6)</f>
        <v/>
      </c>
      <c r="M92" s="153"/>
    </row>
    <row r="93" spans="1:13" ht="29.15" customHeight="1" thickBot="1" x14ac:dyDescent="0.35">
      <c r="A93" s="61"/>
      <c r="B93" s="184"/>
      <c r="C93" s="166"/>
      <c r="D93" s="198"/>
      <c r="E93" s="192"/>
      <c r="F93" s="192"/>
      <c r="G93" s="192"/>
      <c r="H93" s="192"/>
      <c r="I93" s="195"/>
      <c r="J93" s="170"/>
      <c r="K93" s="64" t="str">
        <f>$I$4</f>
        <v/>
      </c>
      <c r="L93" s="88" t="str">
        <f>IF('Evaluator 6'!$R$6="","",'Evaluator 6'!$R$6)</f>
        <v/>
      </c>
      <c r="M93" s="154"/>
    </row>
    <row r="94" spans="1:13" ht="29.15" customHeight="1" x14ac:dyDescent="0.3">
      <c r="A94" s="61"/>
      <c r="B94" s="184"/>
      <c r="C94" s="165" t="s">
        <v>6</v>
      </c>
      <c r="D94" s="200" t="str">
        <f>IF('Evaluator 1'!$Q$7="","",'Evaluator 1'!$Q$7)</f>
        <v/>
      </c>
      <c r="E94" s="191" t="str">
        <f>IF('Evaluator 2'!$Q$7="","",'Evaluator 2'!$Q$7)</f>
        <v/>
      </c>
      <c r="F94" s="191" t="str">
        <f>IF('Evaluator 3'!$Q$7="","",'Evaluator 3'!$Q$7)</f>
        <v/>
      </c>
      <c r="G94" s="191" t="str">
        <f>IF('Evaluator 4'!$Q$7="","",'Evaluator 4'!$Q$7)</f>
        <v/>
      </c>
      <c r="H94" s="191" t="str">
        <f>IF('Evaluator 5'!$Q$7="","",'Evaluator 5'!$Q$7)</f>
        <v/>
      </c>
      <c r="I94" s="194" t="str">
        <f>IF('Evaluator 6'!$Q$7="","",'Evaluator 6'!$Q$7)</f>
        <v/>
      </c>
      <c r="J94" s="168"/>
      <c r="K94" s="63" t="str">
        <f>$D$4</f>
        <v>Evaluator 1</v>
      </c>
      <c r="L94" s="85" t="str">
        <f>IF('Evaluator 1'!$R$7="","",'Evaluator 1'!$R$7)</f>
        <v/>
      </c>
      <c r="M94" s="152"/>
    </row>
    <row r="95" spans="1:13" ht="29.15" customHeight="1" x14ac:dyDescent="0.3">
      <c r="A95" s="61"/>
      <c r="B95" s="184"/>
      <c r="C95" s="165"/>
      <c r="D95" s="201"/>
      <c r="E95" s="202"/>
      <c r="F95" s="202"/>
      <c r="G95" s="202"/>
      <c r="H95" s="202"/>
      <c r="I95" s="206"/>
      <c r="J95" s="169"/>
      <c r="K95" s="65" t="str">
        <f>$E$4</f>
        <v>Evaluator 2</v>
      </c>
      <c r="L95" s="85" t="str">
        <f>IF('Evaluator 2'!$R$7="","",'Evaluator 2'!$R$7)</f>
        <v/>
      </c>
      <c r="M95" s="153"/>
    </row>
    <row r="96" spans="1:13" ht="29.15" customHeight="1" x14ac:dyDescent="0.3">
      <c r="A96" s="61"/>
      <c r="B96" s="184"/>
      <c r="C96" s="165"/>
      <c r="D96" s="201"/>
      <c r="E96" s="202"/>
      <c r="F96" s="202"/>
      <c r="G96" s="202"/>
      <c r="H96" s="202"/>
      <c r="I96" s="206"/>
      <c r="J96" s="169"/>
      <c r="K96" s="65" t="str">
        <f>$F$4</f>
        <v>Evaluator 3</v>
      </c>
      <c r="L96" s="85" t="str">
        <f>IF('Evaluator 3'!$R$7="","",'Evaluator 3'!$R$7)</f>
        <v/>
      </c>
      <c r="M96" s="153"/>
    </row>
    <row r="97" spans="1:13" ht="29.15" customHeight="1" x14ac:dyDescent="0.3">
      <c r="A97" s="61"/>
      <c r="B97" s="184"/>
      <c r="C97" s="165"/>
      <c r="D97" s="201"/>
      <c r="E97" s="202"/>
      <c r="F97" s="202"/>
      <c r="G97" s="202"/>
      <c r="H97" s="202"/>
      <c r="I97" s="206"/>
      <c r="J97" s="169"/>
      <c r="K97" s="65" t="str">
        <f>$G$4</f>
        <v/>
      </c>
      <c r="L97" s="85" t="str">
        <f>IF('Evaluator 4'!$R$7="","",'Evaluator 4'!$R$7)</f>
        <v/>
      </c>
      <c r="M97" s="153"/>
    </row>
    <row r="98" spans="1:13" ht="29.15" customHeight="1" x14ac:dyDescent="0.3">
      <c r="A98" s="61"/>
      <c r="B98" s="184"/>
      <c r="C98" s="165"/>
      <c r="D98" s="201"/>
      <c r="E98" s="202"/>
      <c r="F98" s="202"/>
      <c r="G98" s="202"/>
      <c r="H98" s="202"/>
      <c r="I98" s="206"/>
      <c r="J98" s="169"/>
      <c r="K98" s="65" t="str">
        <f>$H$4</f>
        <v/>
      </c>
      <c r="L98" s="85" t="str">
        <f>IF('Evaluator 5'!$R$7="","",'Evaluator 5'!$R$7)</f>
        <v/>
      </c>
      <c r="M98" s="153"/>
    </row>
    <row r="99" spans="1:13" ht="29.15" customHeight="1" thickBot="1" x14ac:dyDescent="0.35">
      <c r="A99" s="61"/>
      <c r="B99" s="185"/>
      <c r="C99" s="166"/>
      <c r="D99" s="198"/>
      <c r="E99" s="192"/>
      <c r="F99" s="192"/>
      <c r="G99" s="192"/>
      <c r="H99" s="192"/>
      <c r="I99" s="195"/>
      <c r="J99" s="170"/>
      <c r="K99" s="71" t="str">
        <f>$I$4</f>
        <v/>
      </c>
      <c r="L99" s="88" t="str">
        <f>IF('Evaluator 6'!$R$7="","",'Evaluator 6'!$R$7)</f>
        <v/>
      </c>
      <c r="M99" s="154"/>
    </row>
    <row r="100" spans="1:13" ht="29.15" customHeight="1" thickBot="1" x14ac:dyDescent="0.4">
      <c r="A100" s="66"/>
      <c r="B100" s="66"/>
      <c r="C100" s="67"/>
      <c r="D100" s="66"/>
      <c r="E100" s="66"/>
      <c r="F100" s="66"/>
      <c r="G100" s="66"/>
      <c r="H100" s="66"/>
      <c r="I100" s="66"/>
      <c r="J100" s="104"/>
      <c r="K100" s="69"/>
      <c r="L100" s="70"/>
    </row>
    <row r="101" spans="1:13" ht="29.15" customHeight="1" x14ac:dyDescent="0.3">
      <c r="A101" s="61"/>
      <c r="B101" s="183" t="str">
        <f>IF(Summary!$B$19="","",Summary!$B$19)</f>
        <v/>
      </c>
      <c r="C101" s="164" t="s">
        <v>4</v>
      </c>
      <c r="D101" s="196" t="str">
        <f>IF('Evaluator 1'!$T$5="","",'Evaluator 1'!$T$5)</f>
        <v/>
      </c>
      <c r="E101" s="190" t="str">
        <f>IF('Evaluator 2'!$T$5="","",'Evaluator 2'!$T$5)</f>
        <v/>
      </c>
      <c r="F101" s="190" t="str">
        <f>IF('Evaluator 3'!$T$5="","",'Evaluator 3'!$T$5)</f>
        <v/>
      </c>
      <c r="G101" s="190" t="str">
        <f>IF('Evaluator 4'!$T$5="","",'Evaluator 4'!$T$5)</f>
        <v/>
      </c>
      <c r="H101" s="190" t="str">
        <f>IF('Evaluator 5'!$T$5="","",'Evaluator 5'!$T$5)</f>
        <v/>
      </c>
      <c r="I101" s="193" t="str">
        <f>IF('Evaluator 6'!$T$5="","",'Evaluator 6'!$T$5)</f>
        <v/>
      </c>
      <c r="J101" s="168"/>
      <c r="K101" s="62" t="str">
        <f>$D$4</f>
        <v>Evaluator 1</v>
      </c>
      <c r="L101" s="84" t="str">
        <f>IF('Evaluator 1'!$U$5="","",'Evaluator 1'!$U$5)</f>
        <v/>
      </c>
      <c r="M101" s="152"/>
    </row>
    <row r="102" spans="1:13" ht="29.15" customHeight="1" x14ac:dyDescent="0.3">
      <c r="A102" s="61"/>
      <c r="B102" s="184"/>
      <c r="C102" s="165"/>
      <c r="D102" s="200"/>
      <c r="E102" s="191"/>
      <c r="F102" s="191"/>
      <c r="G102" s="191"/>
      <c r="H102" s="191"/>
      <c r="I102" s="194"/>
      <c r="J102" s="169"/>
      <c r="K102" s="63" t="str">
        <f>$E$4</f>
        <v>Evaluator 2</v>
      </c>
      <c r="L102" s="85" t="str">
        <f>IF('Evaluator 2'!$U$5="","",'Evaluator 2'!$U$5)</f>
        <v/>
      </c>
      <c r="M102" s="153"/>
    </row>
    <row r="103" spans="1:13" ht="29.15" customHeight="1" x14ac:dyDescent="0.3">
      <c r="A103" s="61"/>
      <c r="B103" s="184"/>
      <c r="C103" s="165"/>
      <c r="D103" s="200"/>
      <c r="E103" s="191"/>
      <c r="F103" s="191"/>
      <c r="G103" s="191"/>
      <c r="H103" s="191"/>
      <c r="I103" s="194"/>
      <c r="J103" s="169"/>
      <c r="K103" s="63" t="str">
        <f>$F$4</f>
        <v>Evaluator 3</v>
      </c>
      <c r="L103" s="85" t="str">
        <f>IF('Evaluator 3'!$U$5="","",'Evaluator 3'!$U$5)</f>
        <v/>
      </c>
      <c r="M103" s="153"/>
    </row>
    <row r="104" spans="1:13" ht="29.15" customHeight="1" x14ac:dyDescent="0.3">
      <c r="A104" s="61"/>
      <c r="B104" s="184"/>
      <c r="C104" s="165"/>
      <c r="D104" s="200"/>
      <c r="E104" s="191"/>
      <c r="F104" s="191"/>
      <c r="G104" s="191"/>
      <c r="H104" s="191"/>
      <c r="I104" s="194"/>
      <c r="J104" s="169"/>
      <c r="K104" s="63" t="str">
        <f>$G$4</f>
        <v/>
      </c>
      <c r="L104" s="85" t="str">
        <f>IF('Evaluator 4'!$U$5="","",'Evaluator 4'!$U$5)</f>
        <v/>
      </c>
      <c r="M104" s="153"/>
    </row>
    <row r="105" spans="1:13" ht="29.15" customHeight="1" x14ac:dyDescent="0.3">
      <c r="A105" s="61"/>
      <c r="B105" s="184"/>
      <c r="C105" s="165"/>
      <c r="D105" s="200"/>
      <c r="E105" s="191"/>
      <c r="F105" s="191"/>
      <c r="G105" s="191"/>
      <c r="H105" s="191"/>
      <c r="I105" s="194"/>
      <c r="J105" s="169"/>
      <c r="K105" s="63" t="str">
        <f>$H$4</f>
        <v/>
      </c>
      <c r="L105" s="85" t="str">
        <f>IF('Evaluator 5'!$U$5="","",'Evaluator 5'!$U$5)</f>
        <v/>
      </c>
      <c r="M105" s="153"/>
    </row>
    <row r="106" spans="1:13" ht="29.15" customHeight="1" thickBot="1" x14ac:dyDescent="0.35">
      <c r="A106" s="61"/>
      <c r="B106" s="184"/>
      <c r="C106" s="165"/>
      <c r="D106" s="198"/>
      <c r="E106" s="192"/>
      <c r="F106" s="192"/>
      <c r="G106" s="192"/>
      <c r="H106" s="192"/>
      <c r="I106" s="195"/>
      <c r="J106" s="170"/>
      <c r="K106" s="68" t="str">
        <f>$I$4</f>
        <v/>
      </c>
      <c r="L106" s="86" t="str">
        <f>IF('Evaluator 6'!$U$5="","",'Evaluator 6'!$U$5)</f>
        <v/>
      </c>
      <c r="M106" s="154"/>
    </row>
    <row r="107" spans="1:13" ht="29.15" customHeight="1" x14ac:dyDescent="0.3">
      <c r="A107" s="61"/>
      <c r="B107" s="184"/>
      <c r="C107" s="164" t="s">
        <v>5</v>
      </c>
      <c r="D107" s="196" t="str">
        <f>IF('Evaluator 1'!$T$6="","",'Evaluator 1'!$T$6)</f>
        <v/>
      </c>
      <c r="E107" s="190" t="str">
        <f>IF('Evaluator 2'!$T$6="","",'Evaluator 2'!$T$6)</f>
        <v/>
      </c>
      <c r="F107" s="190" t="str">
        <f>IF('Evaluator 3'!$T$6="","",'Evaluator 3'!$T$6)</f>
        <v/>
      </c>
      <c r="G107" s="190" t="str">
        <f>IF('Evaluator 4'!$T$6="","",'Evaluator 4'!$T$6)</f>
        <v/>
      </c>
      <c r="H107" s="190" t="str">
        <f>IF('Evaluator 5'!$T$6="","",'Evaluator 5'!$T$6)</f>
        <v/>
      </c>
      <c r="I107" s="193" t="str">
        <f>IF('Evaluator 6'!$T$6="","",'Evaluator 6'!$T$6)</f>
        <v/>
      </c>
      <c r="J107" s="168"/>
      <c r="K107" s="62" t="str">
        <f>$D$4</f>
        <v>Evaluator 1</v>
      </c>
      <c r="L107" s="84" t="str">
        <f>IF('Evaluator 1'!$U$6="","",'Evaluator 1'!$U$6)</f>
        <v/>
      </c>
      <c r="M107" s="152"/>
    </row>
    <row r="108" spans="1:13" ht="29.15" customHeight="1" x14ac:dyDescent="0.3">
      <c r="A108" s="61"/>
      <c r="B108" s="184"/>
      <c r="C108" s="165"/>
      <c r="D108" s="197"/>
      <c r="E108" s="199"/>
      <c r="F108" s="199"/>
      <c r="G108" s="199"/>
      <c r="H108" s="199"/>
      <c r="I108" s="207"/>
      <c r="J108" s="169"/>
      <c r="K108" s="65" t="str">
        <f>$E$4</f>
        <v>Evaluator 2</v>
      </c>
      <c r="L108" s="87" t="str">
        <f>IF('Evaluator 2'!$U$6="","",'Evaluator 2'!$U$6)</f>
        <v/>
      </c>
      <c r="M108" s="153"/>
    </row>
    <row r="109" spans="1:13" ht="29.15" customHeight="1" x14ac:dyDescent="0.3">
      <c r="A109" s="61"/>
      <c r="B109" s="184"/>
      <c r="C109" s="165"/>
      <c r="D109" s="197"/>
      <c r="E109" s="199"/>
      <c r="F109" s="199"/>
      <c r="G109" s="199"/>
      <c r="H109" s="199"/>
      <c r="I109" s="207"/>
      <c r="J109" s="169"/>
      <c r="K109" s="65" t="str">
        <f>$F$4</f>
        <v>Evaluator 3</v>
      </c>
      <c r="L109" s="87" t="str">
        <f>IF('Evaluator 3'!$U$6="","",'Evaluator 3'!$U$6)</f>
        <v/>
      </c>
      <c r="M109" s="153"/>
    </row>
    <row r="110" spans="1:13" ht="29.15" customHeight="1" x14ac:dyDescent="0.3">
      <c r="A110" s="61"/>
      <c r="B110" s="184"/>
      <c r="C110" s="165"/>
      <c r="D110" s="197"/>
      <c r="E110" s="199"/>
      <c r="F110" s="199"/>
      <c r="G110" s="199"/>
      <c r="H110" s="199"/>
      <c r="I110" s="207"/>
      <c r="J110" s="169"/>
      <c r="K110" s="65" t="str">
        <f>$G$4</f>
        <v/>
      </c>
      <c r="L110" s="87" t="str">
        <f>IF('Evaluator 4'!$U$6="","",'Evaluator 4'!$U$6)</f>
        <v/>
      </c>
      <c r="M110" s="153"/>
    </row>
    <row r="111" spans="1:13" ht="29.15" customHeight="1" x14ac:dyDescent="0.3">
      <c r="A111" s="61"/>
      <c r="B111" s="184"/>
      <c r="C111" s="165"/>
      <c r="D111" s="197"/>
      <c r="E111" s="199"/>
      <c r="F111" s="199"/>
      <c r="G111" s="199"/>
      <c r="H111" s="199"/>
      <c r="I111" s="207"/>
      <c r="J111" s="169"/>
      <c r="K111" s="65" t="str">
        <f>$H$4</f>
        <v/>
      </c>
      <c r="L111" s="87" t="str">
        <f>IF('Evaluator 5'!$U$6="","",'Evaluator 5'!$U$6)</f>
        <v/>
      </c>
      <c r="M111" s="153"/>
    </row>
    <row r="112" spans="1:13" ht="29.15" customHeight="1" thickBot="1" x14ac:dyDescent="0.35">
      <c r="A112" s="61"/>
      <c r="B112" s="184"/>
      <c r="C112" s="166"/>
      <c r="D112" s="198"/>
      <c r="E112" s="192"/>
      <c r="F112" s="192"/>
      <c r="G112" s="192"/>
      <c r="H112" s="192"/>
      <c r="I112" s="195"/>
      <c r="J112" s="170"/>
      <c r="K112" s="64" t="str">
        <f>$I$4</f>
        <v/>
      </c>
      <c r="L112" s="88" t="str">
        <f>IF('Evaluator 6'!$U$6="","",'Evaluator 6'!$U$6)</f>
        <v/>
      </c>
      <c r="M112" s="154"/>
    </row>
    <row r="113" spans="1:13" ht="29.15" customHeight="1" x14ac:dyDescent="0.3">
      <c r="A113" s="61"/>
      <c r="B113" s="184"/>
      <c r="C113" s="165" t="s">
        <v>6</v>
      </c>
      <c r="D113" s="200" t="str">
        <f>IF('Evaluator 1'!$T$7="","",'Evaluator 1'!$T$7)</f>
        <v/>
      </c>
      <c r="E113" s="191" t="str">
        <f>IF('Evaluator 2'!$T$7="","",'Evaluator 2'!$T$7)</f>
        <v/>
      </c>
      <c r="F113" s="191" t="str">
        <f>IF('Evaluator 3'!$T$7="","",'Evaluator 3'!$T$7)</f>
        <v/>
      </c>
      <c r="G113" s="191" t="str">
        <f>IF('Evaluator 4'!$T$7="","",'Evaluator 4'!$T$7)</f>
        <v/>
      </c>
      <c r="H113" s="191" t="str">
        <f>IF('Evaluator 5'!$T$7="","",'Evaluator 5'!$T$7)</f>
        <v/>
      </c>
      <c r="I113" s="194" t="str">
        <f>IF('Evaluator 6'!$T$7="","",'Evaluator 6'!$T$7)</f>
        <v/>
      </c>
      <c r="J113" s="168"/>
      <c r="K113" s="63" t="str">
        <f>$D$4</f>
        <v>Evaluator 1</v>
      </c>
      <c r="L113" s="85" t="str">
        <f>IF('Evaluator 1'!$U$7="","",'Evaluator 1'!$U$7)</f>
        <v/>
      </c>
      <c r="M113" s="152"/>
    </row>
    <row r="114" spans="1:13" ht="29.15" customHeight="1" x14ac:dyDescent="0.3">
      <c r="A114" s="61"/>
      <c r="B114" s="184"/>
      <c r="C114" s="165"/>
      <c r="D114" s="201"/>
      <c r="E114" s="202"/>
      <c r="F114" s="202"/>
      <c r="G114" s="202"/>
      <c r="H114" s="202"/>
      <c r="I114" s="206"/>
      <c r="J114" s="169"/>
      <c r="K114" s="65" t="str">
        <f>$E$4</f>
        <v>Evaluator 2</v>
      </c>
      <c r="L114" s="85" t="str">
        <f>IF('Evaluator 2'!$U$7="","",'Evaluator 2'!$U$7)</f>
        <v/>
      </c>
      <c r="M114" s="153"/>
    </row>
    <row r="115" spans="1:13" ht="29.15" customHeight="1" x14ac:dyDescent="0.3">
      <c r="A115" s="61"/>
      <c r="B115" s="184"/>
      <c r="C115" s="165"/>
      <c r="D115" s="201"/>
      <c r="E115" s="202"/>
      <c r="F115" s="202"/>
      <c r="G115" s="202"/>
      <c r="H115" s="202"/>
      <c r="I115" s="206"/>
      <c r="J115" s="169"/>
      <c r="K115" s="65" t="str">
        <f>$F$4</f>
        <v>Evaluator 3</v>
      </c>
      <c r="L115" s="85" t="str">
        <f>IF('Evaluator 3'!$U$7="","",'Evaluator 3'!$U$7)</f>
        <v/>
      </c>
      <c r="M115" s="153"/>
    </row>
    <row r="116" spans="1:13" ht="29.15" customHeight="1" x14ac:dyDescent="0.3">
      <c r="A116" s="61"/>
      <c r="B116" s="184"/>
      <c r="C116" s="165"/>
      <c r="D116" s="201"/>
      <c r="E116" s="202"/>
      <c r="F116" s="202"/>
      <c r="G116" s="202"/>
      <c r="H116" s="202"/>
      <c r="I116" s="206"/>
      <c r="J116" s="169"/>
      <c r="K116" s="65" t="str">
        <f>$G$4</f>
        <v/>
      </c>
      <c r="L116" s="85" t="str">
        <f>IF('Evaluator 4'!$U$7="","",'Evaluator 4'!$U$7)</f>
        <v/>
      </c>
      <c r="M116" s="153"/>
    </row>
    <row r="117" spans="1:13" ht="29.15" customHeight="1" x14ac:dyDescent="0.3">
      <c r="A117" s="61"/>
      <c r="B117" s="184"/>
      <c r="C117" s="165"/>
      <c r="D117" s="201"/>
      <c r="E117" s="202"/>
      <c r="F117" s="202"/>
      <c r="G117" s="202"/>
      <c r="H117" s="202"/>
      <c r="I117" s="206"/>
      <c r="J117" s="169"/>
      <c r="K117" s="65" t="str">
        <f>$H$4</f>
        <v/>
      </c>
      <c r="L117" s="85" t="str">
        <f>IF('Evaluator 5'!$U$7="","",'Evaluator 5'!$U$7)</f>
        <v/>
      </c>
      <c r="M117" s="153"/>
    </row>
    <row r="118" spans="1:13" ht="29.15" customHeight="1" thickBot="1" x14ac:dyDescent="0.35">
      <c r="A118" s="61"/>
      <c r="B118" s="185"/>
      <c r="C118" s="166"/>
      <c r="D118" s="198"/>
      <c r="E118" s="192"/>
      <c r="F118" s="192"/>
      <c r="G118" s="192"/>
      <c r="H118" s="192"/>
      <c r="I118" s="195"/>
      <c r="J118" s="170"/>
      <c r="K118" s="71" t="str">
        <f>$I$4</f>
        <v/>
      </c>
      <c r="L118" s="88" t="str">
        <f>IF('Evaluator 6'!$U$7="","",'Evaluator 6'!$U$7)</f>
        <v/>
      </c>
      <c r="M118" s="154"/>
    </row>
  </sheetData>
  <sheetProtection formatCells="0" formatColumns="0" formatRows="0" insertColumns="0" insertRows="0" insertHyperlinks="0" deleteColumns="0" deleteRows="0" sort="0" autoFilter="0" pivotTables="0"/>
  <mergeCells count="176">
    <mergeCell ref="J2:J4"/>
    <mergeCell ref="H113:H118"/>
    <mergeCell ref="I113:I118"/>
    <mergeCell ref="C113:C118"/>
    <mergeCell ref="D113:D118"/>
    <mergeCell ref="E113:E118"/>
    <mergeCell ref="F113:F118"/>
    <mergeCell ref="G113:G118"/>
    <mergeCell ref="I107:I112"/>
    <mergeCell ref="C107:C112"/>
    <mergeCell ref="D107:D112"/>
    <mergeCell ref="E107:E112"/>
    <mergeCell ref="F107:F112"/>
    <mergeCell ref="G107:G112"/>
    <mergeCell ref="H107:H112"/>
    <mergeCell ref="F101:F106"/>
    <mergeCell ref="G101:G106"/>
    <mergeCell ref="H101:H106"/>
    <mergeCell ref="I101:I106"/>
    <mergeCell ref="H94:H99"/>
    <mergeCell ref="I94:I99"/>
    <mergeCell ref="G88:G93"/>
    <mergeCell ref="H88:H93"/>
    <mergeCell ref="I88:I93"/>
    <mergeCell ref="B101:B118"/>
    <mergeCell ref="C101:C106"/>
    <mergeCell ref="D101:D106"/>
    <mergeCell ref="E101:E106"/>
    <mergeCell ref="C94:C99"/>
    <mergeCell ref="D94:D99"/>
    <mergeCell ref="E94:E99"/>
    <mergeCell ref="F94:F99"/>
    <mergeCell ref="G94:G99"/>
    <mergeCell ref="C88:C93"/>
    <mergeCell ref="D88:D93"/>
    <mergeCell ref="E88:E93"/>
    <mergeCell ref="F88:F93"/>
    <mergeCell ref="B82:B99"/>
    <mergeCell ref="C82:C87"/>
    <mergeCell ref="D82:D87"/>
    <mergeCell ref="E82:E87"/>
    <mergeCell ref="F82:F87"/>
    <mergeCell ref="G82:G87"/>
    <mergeCell ref="H82:H87"/>
    <mergeCell ref="I82:I87"/>
    <mergeCell ref="H75:H80"/>
    <mergeCell ref="I75:I80"/>
    <mergeCell ref="C75:C80"/>
    <mergeCell ref="D75:D80"/>
    <mergeCell ref="E75:E80"/>
    <mergeCell ref="F75:F80"/>
    <mergeCell ref="G75:G80"/>
    <mergeCell ref="I69:I74"/>
    <mergeCell ref="C69:C74"/>
    <mergeCell ref="D69:D74"/>
    <mergeCell ref="E69:E74"/>
    <mergeCell ref="F69:F74"/>
    <mergeCell ref="G69:G74"/>
    <mergeCell ref="H69:H74"/>
    <mergeCell ref="F63:F68"/>
    <mergeCell ref="G63:G68"/>
    <mergeCell ref="H63:H68"/>
    <mergeCell ref="I63:I68"/>
    <mergeCell ref="B63:B80"/>
    <mergeCell ref="C63:C68"/>
    <mergeCell ref="D63:D68"/>
    <mergeCell ref="E63:E68"/>
    <mergeCell ref="C56:C61"/>
    <mergeCell ref="D56:D61"/>
    <mergeCell ref="E56:E61"/>
    <mergeCell ref="F56:F61"/>
    <mergeCell ref="G56:G61"/>
    <mergeCell ref="B44:B61"/>
    <mergeCell ref="C44:C49"/>
    <mergeCell ref="D44:D49"/>
    <mergeCell ref="E44:E49"/>
    <mergeCell ref="F44:F49"/>
    <mergeCell ref="G44:G49"/>
    <mergeCell ref="H56:H61"/>
    <mergeCell ref="I56:I61"/>
    <mergeCell ref="G50:G55"/>
    <mergeCell ref="H50:H55"/>
    <mergeCell ref="I50:I55"/>
    <mergeCell ref="C50:C55"/>
    <mergeCell ref="D50:D55"/>
    <mergeCell ref="E50:E55"/>
    <mergeCell ref="F50:F55"/>
    <mergeCell ref="H44:H49"/>
    <mergeCell ref="I44:I49"/>
    <mergeCell ref="H37:H42"/>
    <mergeCell ref="I37:I42"/>
    <mergeCell ref="C37:C42"/>
    <mergeCell ref="D37:D42"/>
    <mergeCell ref="E37:E42"/>
    <mergeCell ref="F37:F42"/>
    <mergeCell ref="G37:G42"/>
    <mergeCell ref="I31:I36"/>
    <mergeCell ref="C31:C36"/>
    <mergeCell ref="D31:D36"/>
    <mergeCell ref="E31:E36"/>
    <mergeCell ref="F31:F36"/>
    <mergeCell ref="G31:G36"/>
    <mergeCell ref="H31:H36"/>
    <mergeCell ref="F25:F30"/>
    <mergeCell ref="G25:G30"/>
    <mergeCell ref="H25:H30"/>
    <mergeCell ref="I25:I30"/>
    <mergeCell ref="B25:B42"/>
    <mergeCell ref="C25:C30"/>
    <mergeCell ref="D25:D30"/>
    <mergeCell ref="E25:E30"/>
    <mergeCell ref="C18:C23"/>
    <mergeCell ref="D18:D23"/>
    <mergeCell ref="E18:E23"/>
    <mergeCell ref="F18:F23"/>
    <mergeCell ref="G18:G23"/>
    <mergeCell ref="B6:B23"/>
    <mergeCell ref="H12:H17"/>
    <mergeCell ref="I12:I17"/>
    <mergeCell ref="C12:C17"/>
    <mergeCell ref="D12:D17"/>
    <mergeCell ref="E12:E17"/>
    <mergeCell ref="F12:F17"/>
    <mergeCell ref="C6:C11"/>
    <mergeCell ref="D6:D11"/>
    <mergeCell ref="E6:E11"/>
    <mergeCell ref="F6:F11"/>
    <mergeCell ref="G6:G11"/>
    <mergeCell ref="H6:H11"/>
    <mergeCell ref="I6:I11"/>
    <mergeCell ref="B2:B4"/>
    <mergeCell ref="C2:C4"/>
    <mergeCell ref="D2:I2"/>
    <mergeCell ref="J82:J87"/>
    <mergeCell ref="J88:J93"/>
    <mergeCell ref="J94:J99"/>
    <mergeCell ref="J101:J106"/>
    <mergeCell ref="J107:J112"/>
    <mergeCell ref="J113:J118"/>
    <mergeCell ref="J25:J30"/>
    <mergeCell ref="J31:J36"/>
    <mergeCell ref="J37:J42"/>
    <mergeCell ref="J44:J49"/>
    <mergeCell ref="J50:J55"/>
    <mergeCell ref="J56:J61"/>
    <mergeCell ref="J63:J68"/>
    <mergeCell ref="J69:J74"/>
    <mergeCell ref="J75:J80"/>
    <mergeCell ref="J6:J11"/>
    <mergeCell ref="J12:J17"/>
    <mergeCell ref="J18:J23"/>
    <mergeCell ref="H18:H23"/>
    <mergeCell ref="I18:I23"/>
    <mergeCell ref="G12:G17"/>
    <mergeCell ref="M3:M4"/>
    <mergeCell ref="K2:M2"/>
    <mergeCell ref="L3:L4"/>
    <mergeCell ref="K3:K4"/>
    <mergeCell ref="M6:M11"/>
    <mergeCell ref="M12:M17"/>
    <mergeCell ref="M18:M23"/>
    <mergeCell ref="M25:M30"/>
    <mergeCell ref="M31:M36"/>
    <mergeCell ref="M94:M99"/>
    <mergeCell ref="M101:M106"/>
    <mergeCell ref="M107:M112"/>
    <mergeCell ref="M113:M118"/>
    <mergeCell ref="M37:M42"/>
    <mergeCell ref="M44:M49"/>
    <mergeCell ref="M50:M55"/>
    <mergeCell ref="M56:M61"/>
    <mergeCell ref="M63:M68"/>
    <mergeCell ref="M69:M74"/>
    <mergeCell ref="M75:M80"/>
    <mergeCell ref="M82:M87"/>
    <mergeCell ref="M88:M93"/>
  </mergeCells>
  <conditionalFormatting sqref="D6:J118">
    <cfRule type="containsText" dxfId="110" priority="1" operator="containsText" text="Fail">
      <formula>NOT(ISERROR(SEARCH("Fail",D6)))</formula>
    </cfRule>
    <cfRule type="containsText" dxfId="109" priority="2" operator="containsText" text="Pass">
      <formula>NOT(ISERROR(SEARCH("Pass",D6)))</formula>
    </cfRule>
  </conditionalFormatting>
  <conditionalFormatting sqref="L6:L23">
    <cfRule type="notContainsBlanks" dxfId="108" priority="30">
      <formula>LEN(TRIM(L6))&gt;0</formula>
    </cfRule>
  </conditionalFormatting>
  <conditionalFormatting sqref="L25:L42">
    <cfRule type="notContainsBlanks" dxfId="107" priority="17">
      <formula>LEN(TRIM(L25))&gt;0</formula>
    </cfRule>
  </conditionalFormatting>
  <conditionalFormatting sqref="L44:L61">
    <cfRule type="notContainsBlanks" dxfId="106" priority="14">
      <formula>LEN(TRIM(L44))&gt;0</formula>
    </cfRule>
  </conditionalFormatting>
  <conditionalFormatting sqref="L63:L80">
    <cfRule type="notContainsBlanks" dxfId="105" priority="13">
      <formula>LEN(TRIM(L63))&gt;0</formula>
    </cfRule>
  </conditionalFormatting>
  <conditionalFormatting sqref="L82:L99">
    <cfRule type="notContainsBlanks" dxfId="104" priority="6">
      <formula>LEN(TRIM(L82))&gt;0</formula>
    </cfRule>
  </conditionalFormatting>
  <conditionalFormatting sqref="L101:L118">
    <cfRule type="notContainsBlanks" dxfId="103" priority="5">
      <formula>LEN(TRIM(L101))&gt;0</formula>
    </cfRule>
  </conditionalFormatting>
  <dataValidations count="1">
    <dataValidation type="list" allowBlank="1" showInputMessage="1" showErrorMessage="1" sqref="J6:J23 J25:J42 J44:J61 J63:J80 J82:J99 J101:J118" xr:uid="{9A15588B-453A-4AC7-8A30-283D099B29F5}">
      <formula1>$N$4:$O$4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U14"/>
  <sheetViews>
    <sheetView zoomScaleNormal="100" workbookViewId="0">
      <pane xSplit="3" topLeftCell="D1" activePane="topRight" state="frozen"/>
      <selection activeCell="A2" sqref="A2"/>
      <selection pane="topRight" activeCell="F5" sqref="F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 t="str">
        <f>Summary!C5</f>
        <v>Evaluator 1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4.7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UDuO9FRlq99d8mxQE1k1frIMBp9BJHC4cNItK/FlheYMYCXWiUOzuKt/iPm/nu9Da783bvyj2GgP/1UzniU6JQ==" saltValue="fUAN8wOhESdAsWWLGAwHMA==" spinCount="100000" sheet="1" formatCells="0" formatColumns="0" formatRows="0" insertColumns="0" insertRows="0" insertHyperlinks="0" deleteColumns="0" deleteRows="0" sort="0" autoFilter="0" pivotTables="0"/>
  <mergeCells count="15">
    <mergeCell ref="Q2:R2"/>
    <mergeCell ref="T2:U2"/>
    <mergeCell ref="E2:F2"/>
    <mergeCell ref="H2:I2"/>
    <mergeCell ref="E3:E4"/>
    <mergeCell ref="H3:H4"/>
    <mergeCell ref="K3:K4"/>
    <mergeCell ref="N3:N4"/>
    <mergeCell ref="K2:L2"/>
    <mergeCell ref="N2:O2"/>
    <mergeCell ref="B5:C5"/>
    <mergeCell ref="B6:C6"/>
    <mergeCell ref="B7:C7"/>
    <mergeCell ref="Q3:Q4"/>
    <mergeCell ref="T3:T4"/>
  </mergeCells>
  <conditionalFormatting sqref="B2">
    <cfRule type="notContainsBlanks" dxfId="102" priority="19">
      <formula>LEN(TRIM(B2))&gt;0</formula>
    </cfRule>
  </conditionalFormatting>
  <conditionalFormatting sqref="E5:E7 H5:H7 K5:K7 N5:N7 Q5:Q7 T5:T7">
    <cfRule type="containsText" dxfId="101" priority="2" operator="containsText" text="Fail">
      <formula>NOT(ISERROR(SEARCH("Fail",E5)))</formula>
    </cfRule>
    <cfRule type="containsText" dxfId="100" priority="3" operator="containsText" text="Pass">
      <formula>NOT(ISERROR(SEARCH("Pass",E5)))</formula>
    </cfRule>
  </conditionalFormatting>
  <conditionalFormatting sqref="E2:F2">
    <cfRule type="notContainsBlanks" dxfId="99" priority="13">
      <formula>LEN(TRIM(E2))&gt;0</formula>
    </cfRule>
  </conditionalFormatting>
  <conditionalFormatting sqref="F5:F7 I5:I7 L5:L7 O5:O7 R5:R7 U5:U7">
    <cfRule type="notContainsBlanks" dxfId="98" priority="1">
      <formula>LEN(TRIM(F5))&gt;0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200-000000000000}">
      <formula1>#REF!</formula1>
    </dataValidation>
    <dataValidation type="list" allowBlank="1" showInputMessage="1" showErrorMessage="1" sqref="E5:E7 H5:H7 K5:K7 N5:N7 Q5:Q7 T5:T7" xr:uid="{00000000-0002-0000-02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7" sqref="E7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 t="str">
        <f>Summary!C6</f>
        <v>Evaluator 2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FPxXS74j7hJFL1P3VHMdsbBVIiLK4K0Jrdf/l1Memi/+bj7ljHzEK5d9+feRuAMHcBCGwvfZ4f00I+Cgt06z4A==" saltValue="mUE91hdUsT9h+J+L4U8EYA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97" priority="27">
      <formula>LEN(TRIM(B2))&gt;0</formula>
    </cfRule>
  </conditionalFormatting>
  <conditionalFormatting sqref="E5:E7">
    <cfRule type="containsText" dxfId="96" priority="11" operator="containsText" text="Fail">
      <formula>NOT(ISERROR(SEARCH("Fail",E5)))</formula>
    </cfRule>
    <cfRule type="containsText" dxfId="95" priority="12" operator="containsText" text="Pass">
      <formula>NOT(ISERROR(SEARCH("Pass",E5)))</formula>
    </cfRule>
  </conditionalFormatting>
  <conditionalFormatting sqref="E2:F2">
    <cfRule type="notContainsBlanks" dxfId="94" priority="22">
      <formula>LEN(TRIM(E2))&gt;0</formula>
    </cfRule>
  </conditionalFormatting>
  <conditionalFormatting sqref="F5:F7">
    <cfRule type="notContainsBlanks" dxfId="93" priority="26">
      <formula>LEN(TRIM(F5))&gt;0</formula>
    </cfRule>
  </conditionalFormatting>
  <conditionalFormatting sqref="H5:H7">
    <cfRule type="containsText" dxfId="92" priority="9" operator="containsText" text="Fail">
      <formula>NOT(ISERROR(SEARCH("Fail",H5)))</formula>
    </cfRule>
    <cfRule type="containsText" dxfId="91" priority="10" operator="containsText" text="Pass">
      <formula>NOT(ISERROR(SEARCH("Pass",H5)))</formula>
    </cfRule>
  </conditionalFormatting>
  <conditionalFormatting sqref="I5:I7">
    <cfRule type="notContainsBlanks" dxfId="90" priority="24">
      <formula>LEN(TRIM(I5))&gt;0</formula>
    </cfRule>
  </conditionalFormatting>
  <conditionalFormatting sqref="K5:K7">
    <cfRule type="containsText" dxfId="89" priority="7" operator="containsText" text="Fail">
      <formula>NOT(ISERROR(SEARCH("Fail",K5)))</formula>
    </cfRule>
    <cfRule type="containsText" dxfId="88" priority="8" operator="containsText" text="Pass">
      <formula>NOT(ISERROR(SEARCH("Pass",K5)))</formula>
    </cfRule>
  </conditionalFormatting>
  <conditionalFormatting sqref="L5:L7">
    <cfRule type="notContainsBlanks" dxfId="87" priority="19">
      <formula>LEN(TRIM(L5))&gt;0</formula>
    </cfRule>
  </conditionalFormatting>
  <conditionalFormatting sqref="N5:N7">
    <cfRule type="containsText" dxfId="86" priority="5" operator="containsText" text="Fail">
      <formula>NOT(ISERROR(SEARCH("Fail",N5)))</formula>
    </cfRule>
    <cfRule type="containsText" dxfId="85" priority="6" operator="containsText" text="Pass">
      <formula>NOT(ISERROR(SEARCH("Pass",N5)))</formula>
    </cfRule>
  </conditionalFormatting>
  <conditionalFormatting sqref="O5:O7">
    <cfRule type="notContainsBlanks" dxfId="84" priority="18">
      <formula>LEN(TRIM(O5))&gt;0</formula>
    </cfRule>
  </conditionalFormatting>
  <conditionalFormatting sqref="Q5:Q7">
    <cfRule type="containsText" dxfId="83" priority="3" operator="containsText" text="Fail">
      <formula>NOT(ISERROR(SEARCH("Fail",Q5)))</formula>
    </cfRule>
    <cfRule type="containsText" dxfId="82" priority="4" operator="containsText" text="Pass">
      <formula>NOT(ISERROR(SEARCH("Pass",Q5)))</formula>
    </cfRule>
  </conditionalFormatting>
  <conditionalFormatting sqref="R5:R7">
    <cfRule type="notContainsBlanks" dxfId="81" priority="16">
      <formula>LEN(TRIM(R5))&gt;0</formula>
    </cfRule>
  </conditionalFormatting>
  <conditionalFormatting sqref="T5:T7">
    <cfRule type="containsText" dxfId="80" priority="1" operator="containsText" text="Fail">
      <formula>NOT(ISERROR(SEARCH("Fail",T5)))</formula>
    </cfRule>
    <cfRule type="containsText" dxfId="79" priority="2" operator="containsText" text="Pass">
      <formula>NOT(ISERROR(SEARCH("Pass",T5)))</formula>
    </cfRule>
  </conditionalFormatting>
  <conditionalFormatting sqref="U5:U7">
    <cfRule type="notContainsBlanks" dxfId="78" priority="14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3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3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7" sqref="E7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 t="str">
        <f>Summary!C7</f>
        <v>Evaluator 3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76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77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jbVkKnkl2p8/6ir0ACd2Jm/OQ7bSik1QFAxJ7VPqWHeQ3Y85s9llI8ea0/Iy1T0CLZLAn5QHwQF8TWsnWPk8/w==" saltValue="W2P0VmSLD6v6iem1U/Mif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77" priority="33">
      <formula>LEN(TRIM(B2))&gt;0</formula>
    </cfRule>
  </conditionalFormatting>
  <conditionalFormatting sqref="E5:E7">
    <cfRule type="containsText" dxfId="76" priority="17" operator="containsText" text="Fail">
      <formula>NOT(ISERROR(SEARCH("Fail",E5)))</formula>
    </cfRule>
    <cfRule type="containsText" dxfId="75" priority="18" operator="containsText" text="Pass">
      <formula>NOT(ISERROR(SEARCH("Pass",E5)))</formula>
    </cfRule>
  </conditionalFormatting>
  <conditionalFormatting sqref="E2:F2">
    <cfRule type="notContainsBlanks" dxfId="74" priority="28">
      <formula>LEN(TRIM(E2))&gt;0</formula>
    </cfRule>
  </conditionalFormatting>
  <conditionalFormatting sqref="F5:F7">
    <cfRule type="notContainsBlanks" dxfId="73" priority="32">
      <formula>LEN(TRIM(F5))&gt;0</formula>
    </cfRule>
  </conditionalFormatting>
  <conditionalFormatting sqref="H5:H7">
    <cfRule type="containsText" dxfId="72" priority="15" operator="containsText" text="Fail">
      <formula>NOT(ISERROR(SEARCH("Fail",H5)))</formula>
    </cfRule>
    <cfRule type="containsText" dxfId="71" priority="16" operator="containsText" text="Pass">
      <formula>NOT(ISERROR(SEARCH("Pass",H5)))</formula>
    </cfRule>
  </conditionalFormatting>
  <conditionalFormatting sqref="I5:I7">
    <cfRule type="notContainsBlanks" dxfId="70" priority="30">
      <formula>LEN(TRIM(I5))&gt;0</formula>
    </cfRule>
  </conditionalFormatting>
  <conditionalFormatting sqref="K5:K7">
    <cfRule type="containsText" dxfId="69" priority="13" operator="containsText" text="Fail">
      <formula>NOT(ISERROR(SEARCH("Fail",K5)))</formula>
    </cfRule>
    <cfRule type="containsText" dxfId="68" priority="14" operator="containsText" text="Pass">
      <formula>NOT(ISERROR(SEARCH("Pass",K5)))</formula>
    </cfRule>
  </conditionalFormatting>
  <conditionalFormatting sqref="L5:L7">
    <cfRule type="notContainsBlanks" dxfId="67" priority="25">
      <formula>LEN(TRIM(L5))&gt;0</formula>
    </cfRule>
  </conditionalFormatting>
  <conditionalFormatting sqref="N5:N7">
    <cfRule type="containsText" dxfId="66" priority="5" operator="containsText" text="Fail">
      <formula>NOT(ISERROR(SEARCH("Fail",N5)))</formula>
    </cfRule>
    <cfRule type="containsText" dxfId="65" priority="6" operator="containsText" text="Pass">
      <formula>NOT(ISERROR(SEARCH("Pass",N5)))</formula>
    </cfRule>
  </conditionalFormatting>
  <conditionalFormatting sqref="O5:O7">
    <cfRule type="notContainsBlanks" dxfId="64" priority="24">
      <formula>LEN(TRIM(O5))&gt;0</formula>
    </cfRule>
  </conditionalFormatting>
  <conditionalFormatting sqref="Q5:Q7">
    <cfRule type="containsText" dxfId="63" priority="3" operator="containsText" text="Fail">
      <formula>NOT(ISERROR(SEARCH("Fail",Q5)))</formula>
    </cfRule>
    <cfRule type="containsText" dxfId="62" priority="4" operator="containsText" text="Pass">
      <formula>NOT(ISERROR(SEARCH("Pass",Q5)))</formula>
    </cfRule>
  </conditionalFormatting>
  <conditionalFormatting sqref="R5:R7">
    <cfRule type="notContainsBlanks" dxfId="61" priority="22">
      <formula>LEN(TRIM(R5))&gt;0</formula>
    </cfRule>
  </conditionalFormatting>
  <conditionalFormatting sqref="T5:T7">
    <cfRule type="containsText" dxfId="60" priority="1" operator="containsText" text="Fail">
      <formula>NOT(ISERROR(SEARCH("Fail",T5)))</formula>
    </cfRule>
    <cfRule type="containsText" dxfId="59" priority="2" operator="containsText" text="Pass">
      <formula>NOT(ISERROR(SEARCH("Pass",T5)))</formula>
    </cfRule>
  </conditionalFormatting>
  <conditionalFormatting sqref="U5:U7">
    <cfRule type="notContainsBlanks" dxfId="58" priority="20">
      <formula>LEN(TRIM(U5))&gt;0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400-000000000000}">
      <formula1>#REF!</formula1>
    </dataValidation>
    <dataValidation type="list" allowBlank="1" showInputMessage="1" showErrorMessage="1" sqref="E5:E7 H5:H7 K5:K7 N5:N7 Q5:Q7 T5:T7" xr:uid="{00000000-0002-0000-04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>
        <f>Summary!C8</f>
        <v>0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L66PTASzfj35NFKM2o88TOR7B6OfvR0gM9czD4vpnN6XRlM4VshmLeUe1CTUrfaL5j6EXmUwMO/tMeFvzeSGSg==" saltValue="MFkStt0MpHJeoKe/+3t2i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57" priority="21">
      <formula>LEN(TRIM(B2))&gt;0</formula>
    </cfRule>
  </conditionalFormatting>
  <conditionalFormatting sqref="E5:E7">
    <cfRule type="cellIs" dxfId="56" priority="19" operator="equal">
      <formula>"FAIL"</formula>
    </cfRule>
  </conditionalFormatting>
  <conditionalFormatting sqref="E2:F2">
    <cfRule type="notContainsBlanks" dxfId="55" priority="16">
      <formula>LEN(TRIM(E2))&gt;0</formula>
    </cfRule>
  </conditionalFormatting>
  <conditionalFormatting sqref="E5:F7">
    <cfRule type="notContainsBlanks" dxfId="54" priority="20">
      <formula>LEN(TRIM(E5))&gt;0</formula>
    </cfRule>
  </conditionalFormatting>
  <conditionalFormatting sqref="H5:H7">
    <cfRule type="cellIs" dxfId="53" priority="17" operator="equal">
      <formula>"FAIL"</formula>
    </cfRule>
  </conditionalFormatting>
  <conditionalFormatting sqref="H5:I7">
    <cfRule type="notContainsBlanks" dxfId="52" priority="18">
      <formula>LEN(TRIM(H5))&gt;0</formula>
    </cfRule>
  </conditionalFormatting>
  <conditionalFormatting sqref="K5:K7">
    <cfRule type="cellIs" dxfId="51" priority="14" operator="equal">
      <formula>$B$4</formula>
    </cfRule>
    <cfRule type="notContainsBlanks" dxfId="50" priority="15">
      <formula>LEN(TRIM(K5))&gt;0</formula>
    </cfRule>
  </conditionalFormatting>
  <conditionalFormatting sqref="L5:L7">
    <cfRule type="notContainsBlanks" dxfId="49" priority="13">
      <formula>LEN(TRIM(L5))&gt;0</formula>
    </cfRule>
  </conditionalFormatting>
  <conditionalFormatting sqref="N5:N7">
    <cfRule type="containsText" dxfId="48" priority="1" operator="containsText" text="Fail">
      <formula>NOT(ISERROR(SEARCH("Fail",N5)))</formula>
    </cfRule>
    <cfRule type="containsText" dxfId="47" priority="2" operator="containsText" text="Pass">
      <formula>NOT(ISERROR(SEARCH("Pass",N5)))</formula>
    </cfRule>
  </conditionalFormatting>
  <conditionalFormatting sqref="O5:O7">
    <cfRule type="notContainsBlanks" dxfId="46" priority="12">
      <formula>LEN(TRIM(O5))&gt;0</formula>
    </cfRule>
  </conditionalFormatting>
  <conditionalFormatting sqref="Q5:Q7">
    <cfRule type="containsText" dxfId="45" priority="3" operator="containsText" text="Fail">
      <formula>NOT(ISERROR(SEARCH("Fail",Q5)))</formula>
    </cfRule>
    <cfRule type="containsText" dxfId="44" priority="4" operator="containsText" text="Pass">
      <formula>NOT(ISERROR(SEARCH("Pass",Q5)))</formula>
    </cfRule>
  </conditionalFormatting>
  <conditionalFormatting sqref="R5:R7">
    <cfRule type="notContainsBlanks" dxfId="43" priority="10">
      <formula>LEN(TRIM(R5))&gt;0</formula>
    </cfRule>
  </conditionalFormatting>
  <conditionalFormatting sqref="T5:T7">
    <cfRule type="containsText" dxfId="42" priority="5" operator="containsText" text="Fail">
      <formula>NOT(ISERROR(SEARCH("Fail",T5)))</formula>
    </cfRule>
    <cfRule type="containsText" dxfId="41" priority="6" operator="containsText" text="Pass">
      <formula>NOT(ISERROR(SEARCH("Pass",T5)))</formula>
    </cfRule>
  </conditionalFormatting>
  <conditionalFormatting sqref="U5:U7">
    <cfRule type="notContainsBlanks" dxfId="40" priority="8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5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5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>
        <f>Summary!C9</f>
        <v>0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bSODb1RlfFwJ531Woqw+SAkoCyH3HJUJvUJenDHcJ7jTjZ8AdHeboLHRnjfA6o01QpNBpzxi8RXEKpsVKBgeqw==" saltValue="87XyAX5epyd3a2IVo1Sao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39" priority="27">
      <formula>LEN(TRIM(B2))&gt;0</formula>
    </cfRule>
  </conditionalFormatting>
  <conditionalFormatting sqref="E5:E7">
    <cfRule type="containsText" dxfId="38" priority="1" operator="containsText" text="Fail">
      <formula>NOT(ISERROR(SEARCH("Fail",E5)))</formula>
    </cfRule>
    <cfRule type="containsText" dxfId="37" priority="2" operator="containsText" text="Pass">
      <formula>NOT(ISERROR(SEARCH("Pass",E5)))</formula>
    </cfRule>
  </conditionalFormatting>
  <conditionalFormatting sqref="E2:F2">
    <cfRule type="notContainsBlanks" dxfId="36" priority="22">
      <formula>LEN(TRIM(E2))&gt;0</formula>
    </cfRule>
  </conditionalFormatting>
  <conditionalFormatting sqref="F5:F7">
    <cfRule type="notContainsBlanks" dxfId="35" priority="26">
      <formula>LEN(TRIM(F5))&gt;0</formula>
    </cfRule>
  </conditionalFormatting>
  <conditionalFormatting sqref="H5:H7">
    <cfRule type="containsText" dxfId="34" priority="3" operator="containsText" text="Fail">
      <formula>NOT(ISERROR(SEARCH("Fail",H5)))</formula>
    </cfRule>
    <cfRule type="containsText" dxfId="33" priority="4" operator="containsText" text="Pass">
      <formula>NOT(ISERROR(SEARCH("Pass",H5)))</formula>
    </cfRule>
  </conditionalFormatting>
  <conditionalFormatting sqref="I5:I7">
    <cfRule type="notContainsBlanks" dxfId="32" priority="24">
      <formula>LEN(TRIM(I5))&gt;0</formula>
    </cfRule>
  </conditionalFormatting>
  <conditionalFormatting sqref="K5:K7">
    <cfRule type="containsText" dxfId="31" priority="5" operator="containsText" text="Fail">
      <formula>NOT(ISERROR(SEARCH("Fail",K5)))</formula>
    </cfRule>
    <cfRule type="containsText" dxfId="30" priority="6" operator="containsText" text="Pass">
      <formula>NOT(ISERROR(SEARCH("Pass",K5)))</formula>
    </cfRule>
  </conditionalFormatting>
  <conditionalFormatting sqref="L5:L7">
    <cfRule type="notContainsBlanks" dxfId="29" priority="19">
      <formula>LEN(TRIM(L5))&gt;0</formula>
    </cfRule>
  </conditionalFormatting>
  <conditionalFormatting sqref="N5:N7">
    <cfRule type="containsText" dxfId="28" priority="7" operator="containsText" text="Fail">
      <formula>NOT(ISERROR(SEARCH("Fail",N5)))</formula>
    </cfRule>
    <cfRule type="containsText" dxfId="27" priority="8" operator="containsText" text="Pass">
      <formula>NOT(ISERROR(SEARCH("Pass",N5)))</formula>
    </cfRule>
  </conditionalFormatting>
  <conditionalFormatting sqref="O5:O7">
    <cfRule type="notContainsBlanks" dxfId="26" priority="18">
      <formula>LEN(TRIM(O5))&gt;0</formula>
    </cfRule>
  </conditionalFormatting>
  <conditionalFormatting sqref="Q5:Q7">
    <cfRule type="containsText" dxfId="25" priority="9" operator="containsText" text="Fail">
      <formula>NOT(ISERROR(SEARCH("Fail",Q5)))</formula>
    </cfRule>
    <cfRule type="containsText" dxfId="24" priority="10" operator="containsText" text="Pass">
      <formula>NOT(ISERROR(SEARCH("Pass",Q5)))</formula>
    </cfRule>
  </conditionalFormatting>
  <conditionalFormatting sqref="R5:R7">
    <cfRule type="notContainsBlanks" dxfId="23" priority="16">
      <formula>LEN(TRIM(R5))&gt;0</formula>
    </cfRule>
  </conditionalFormatting>
  <conditionalFormatting sqref="T5:T7">
    <cfRule type="containsText" dxfId="22" priority="11" operator="containsText" text="Fail">
      <formula>NOT(ISERROR(SEARCH("Fail",T5)))</formula>
    </cfRule>
    <cfRule type="containsText" dxfId="21" priority="12" operator="containsText" text="Pass">
      <formula>NOT(ISERROR(SEARCH("Pass",T5)))</formula>
    </cfRule>
  </conditionalFormatting>
  <conditionalFormatting sqref="U5:U7">
    <cfRule type="notContainsBlanks" dxfId="20" priority="14">
      <formula>LEN(TRIM(U5))&gt;0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600-000000000000}">
      <formula1>#REF!</formula1>
    </dataValidation>
    <dataValidation type="list" allowBlank="1" showInputMessage="1" showErrorMessage="1" sqref="E5:E7 H5:H7 K5:K7 N5:N7 Q5:Q7 T5:T7" xr:uid="{00000000-0002-0000-06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>
        <f>Summary!C10</f>
        <v>0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kyKv9+S5IQ7AlIYiWO0XVgChQTP0OOOGcP9bDlbDxazqtDMqkZchxwWHu/8B8BZ4fDX/j5YJ9rOrAQYwR1rJCg==" saltValue="ahNOQPkSU/5Jwy3GLi9lew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19" priority="27">
      <formula>LEN(TRIM(B2))&gt;0</formula>
    </cfRule>
  </conditionalFormatting>
  <conditionalFormatting sqref="E5:E7">
    <cfRule type="containsText" dxfId="18" priority="1" operator="containsText" text="Fail">
      <formula>NOT(ISERROR(SEARCH("Fail",E5)))</formula>
    </cfRule>
    <cfRule type="containsText" dxfId="17" priority="2" operator="containsText" text="Pass">
      <formula>NOT(ISERROR(SEARCH("Pass",E5)))</formula>
    </cfRule>
  </conditionalFormatting>
  <conditionalFormatting sqref="E2:F2">
    <cfRule type="notContainsBlanks" dxfId="16" priority="22">
      <formula>LEN(TRIM(E2))&gt;0</formula>
    </cfRule>
  </conditionalFormatting>
  <conditionalFormatting sqref="F5:F7">
    <cfRule type="notContainsBlanks" dxfId="15" priority="26">
      <formula>LEN(TRIM(F5))&gt;0</formula>
    </cfRule>
  </conditionalFormatting>
  <conditionalFormatting sqref="H5:H7">
    <cfRule type="containsText" dxfId="14" priority="5" operator="containsText" text="Fail">
      <formula>NOT(ISERROR(SEARCH("Fail",H5)))</formula>
    </cfRule>
    <cfRule type="containsText" dxfId="13" priority="6" operator="containsText" text="Pass">
      <formula>NOT(ISERROR(SEARCH("Pass",H5)))</formula>
    </cfRule>
  </conditionalFormatting>
  <conditionalFormatting sqref="I5:I7">
    <cfRule type="notContainsBlanks" dxfId="12" priority="24">
      <formula>LEN(TRIM(I5))&gt;0</formula>
    </cfRule>
  </conditionalFormatting>
  <conditionalFormatting sqref="K5:K7">
    <cfRule type="containsText" dxfId="11" priority="3" operator="containsText" text="Fail">
      <formula>NOT(ISERROR(SEARCH("Fail",K5)))</formula>
    </cfRule>
    <cfRule type="containsText" dxfId="10" priority="4" operator="containsText" text="Pass">
      <formula>NOT(ISERROR(SEARCH("Pass",K5)))</formula>
    </cfRule>
  </conditionalFormatting>
  <conditionalFormatting sqref="L5:L7">
    <cfRule type="notContainsBlanks" dxfId="9" priority="19">
      <formula>LEN(TRIM(L5))&gt;0</formula>
    </cfRule>
  </conditionalFormatting>
  <conditionalFormatting sqref="N5:N7">
    <cfRule type="containsText" dxfId="8" priority="7" operator="containsText" text="Fail">
      <formula>NOT(ISERROR(SEARCH("Fail",N5)))</formula>
    </cfRule>
    <cfRule type="containsText" dxfId="7" priority="8" operator="containsText" text="Pass">
      <formula>NOT(ISERROR(SEARCH("Pass",N5)))</formula>
    </cfRule>
  </conditionalFormatting>
  <conditionalFormatting sqref="O5:O7">
    <cfRule type="notContainsBlanks" dxfId="6" priority="18">
      <formula>LEN(TRIM(O5))&gt;0</formula>
    </cfRule>
  </conditionalFormatting>
  <conditionalFormatting sqref="Q5:Q7">
    <cfRule type="containsText" dxfId="5" priority="9" operator="containsText" text="Fail">
      <formula>NOT(ISERROR(SEARCH("Fail",Q5)))</formula>
    </cfRule>
    <cfRule type="containsText" dxfId="4" priority="10" operator="containsText" text="Pass">
      <formula>NOT(ISERROR(SEARCH("Pass",Q5)))</formula>
    </cfRule>
  </conditionalFormatting>
  <conditionalFormatting sqref="R5:R7">
    <cfRule type="notContainsBlanks" dxfId="3" priority="16">
      <formula>LEN(TRIM(R5))&gt;0</formula>
    </cfRule>
  </conditionalFormatting>
  <conditionalFormatting sqref="T5:T7">
    <cfRule type="containsText" dxfId="2" priority="11" operator="containsText" text="Fail">
      <formula>NOT(ISERROR(SEARCH("Fail",T5)))</formula>
    </cfRule>
    <cfRule type="containsText" dxfId="1" priority="12" operator="containsText" text="Pass">
      <formula>NOT(ISERROR(SEARCH("Pass",T5)))</formula>
    </cfRule>
  </conditionalFormatting>
  <conditionalFormatting sqref="U5:U7">
    <cfRule type="notContainsBlanks" dxfId="0" priority="14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7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7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3a9b9aa6-aff9-4820-917d-20810ae0c6d3">MoEd-187863004-5656155</_dlc_DocId>
    <_dlc_DocIdUrl xmlns="3a9b9aa6-aff9-4820-917d-20810ae0c6d3">
      <Url>https://educationgovtnz.sharepoint.com/sites/GRPMoEInfrastructureProcurement/_layouts/15/DocIdRedir.aspx?ID=MoEd-187863004-5656155</Url>
      <Description>MoEd-187863004-5656155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281B82EC963A10499889989FA0D3BF7B" ma:contentTypeVersion="30" ma:contentTypeDescription="Default document class for adding items via wizard or drag and drop." ma:contentTypeScope="" ma:versionID="f2ad72123b55d5ac12436c032e95a983">
  <xsd:schema xmlns:xsd="http://www.w3.org/2001/XMLSchema" xmlns:xs="http://www.w3.org/2001/XMLSchema" xmlns:p="http://schemas.microsoft.com/office/2006/metadata/properties" xmlns:ns2="d267a1a7-8edd-4111-a118-4a206d87cecc" xmlns:ns3="3a9b9aa6-aff9-4820-917d-20810ae0c6d3" xmlns:ns4="ce322f94-87a9-4bb2-a6ea-30bff40fe36e" targetNamespace="http://schemas.microsoft.com/office/2006/metadata/properties" ma:root="true" ma:fieldsID="bdcf82f65c85b2343b18184c3dfe0431" ns2:_="" ns3:_="" ns4:_="">
    <xsd:import namespace="d267a1a7-8edd-4111-a118-4a206d87cecc"/>
    <xsd:import namespace="3a9b9aa6-aff9-4820-917d-20810ae0c6d3"/>
    <xsd:import namespace="ce322f94-87a9-4bb2-a6ea-30bff40fe36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be33bc8-d242-4ce6-8480-696c2ccc9138}" ma:internalName="TaxCatchAll" ma:showField="CatchAllData" ma:web="3a9b9aa6-aff9-4820-917d-20810ae0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be33bc8-d242-4ce6-8480-696c2ccc9138}" ma:internalName="TaxCatchAllLabel" ma:readOnly="true" ma:showField="CatchAllDataLabel" ma:web="3a9b9aa6-aff9-4820-917d-20810ae0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b9aa6-aff9-4820-917d-20810ae0c6d3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22f94-87a9-4bb2-a6ea-30bff40fe36e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5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/>
</file>

<file path=customXml/itemProps1.xml><?xml version="1.0" encoding="utf-8"?>
<ds:datastoreItem xmlns:ds="http://schemas.openxmlformats.org/officeDocument/2006/customXml" ds:itemID="{8988E6D9-5E9E-445D-A685-463FD7FA465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2AA76C2-85FC-4204-B2F0-6B6097EC3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DD03-4B9C-40B2-9671-69C9C4C85A91}">
  <ds:schemaRefs>
    <ds:schemaRef ds:uri="http://www.w3.org/XML/1998/namespace"/>
    <ds:schemaRef ds:uri="3a9b9aa6-aff9-4820-917d-20810ae0c6d3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267a1a7-8edd-4111-a118-4a206d87cecc"/>
    <ds:schemaRef ds:uri="http://schemas.microsoft.com/office/infopath/2007/PartnerControls"/>
    <ds:schemaRef ds:uri="ce322f94-87a9-4bb2-a6ea-30bff40fe36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EED604B-98CA-48CE-B5F0-40BC1845CE74}"/>
</file>

<file path=customXml/itemProps5.xml><?xml version="1.0" encoding="utf-8"?>
<ds:datastoreItem xmlns:ds="http://schemas.openxmlformats.org/officeDocument/2006/customXml" ds:itemID="{A1955060-6A89-4386-9E9C-6879836503A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Moderation</vt:lpstr>
      <vt:lpstr>Evaluator 1</vt:lpstr>
      <vt:lpstr>Evaluator 2</vt:lpstr>
      <vt:lpstr>Evaluator 3</vt:lpstr>
      <vt:lpstr>Evaluator 4</vt:lpstr>
      <vt:lpstr>Evaluator 5</vt:lpstr>
      <vt:lpstr>Evaluator 6</vt:lpstr>
      <vt:lpstr>Summary!Print_Area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Lawrence</dc:creator>
  <cp:lastModifiedBy>Jenna Parker</cp:lastModifiedBy>
  <dcterms:created xsi:type="dcterms:W3CDTF">2013-07-12T05:34:29Z</dcterms:created>
  <dcterms:modified xsi:type="dcterms:W3CDTF">2025-09-15T04:05:19Z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0x01010053526B971DAC78418EC6A9ED490C61AF00281B82EC963A10499889989FA0D3BF7B</vt:lpwstr>
  </property>
  <property fmtid="{D5CDD505-2E9C-101B-9397-08002B2CF9AE}" pid="3" name="_dlc_DocIdItemGuid">
    <vt:lpwstr>8594fec3-58ea-4b17-ad7b-902b89220106</vt:lpwstr>
  </property>
  <property fmtid="{D5CDD505-2E9C-101B-9397-08002B2CF9AE}" pid="4" name="j560beb70aea488fb091e84adbb32566">
    <vt:lpwstr/>
  </property>
  <property fmtid="{D5CDD505-2E9C-101B-9397-08002B2CF9AE}" pid="5" name="Ministerial_x0020_Type">
    <vt:lpwstr/>
  </property>
  <property fmtid="{D5CDD505-2E9C-101B-9397-08002B2CF9AE}" pid="6" name="Record_x0020_Activity">
    <vt:lpwstr/>
  </property>
  <property fmtid="{D5CDD505-2E9C-101B-9397-08002B2CF9AE}" pid="7" name="Property_x0020_Management_x0020_Activity">
    <vt:lpwstr/>
  </property>
  <property fmtid="{D5CDD505-2E9C-101B-9397-08002B2CF9AE}" pid="8" name="MediaServiceImageTags">
    <vt:lpwstr/>
  </property>
  <property fmtid="{D5CDD505-2E9C-101B-9397-08002B2CF9AE}" pid="9" name="Record Activity">
    <vt:lpwstr/>
  </property>
  <property fmtid="{D5CDD505-2E9C-101B-9397-08002B2CF9AE}" pid="10" name="CalendarYear">
    <vt:lpwstr/>
  </property>
  <property fmtid="{D5CDD505-2E9C-101B-9397-08002B2CF9AE}" pid="11" name="lcf76f155ced4ddcb4097134ff3c332f">
    <vt:lpwstr/>
  </property>
  <property fmtid="{D5CDD505-2E9C-101B-9397-08002B2CF9AE}" pid="12" name="FinancialYear">
    <vt:lpwstr/>
  </property>
  <property fmtid="{D5CDD505-2E9C-101B-9397-08002B2CF9AE}" pid="13" name="ce139978aae645acb1db0a0e0d3df2f5">
    <vt:lpwstr/>
  </property>
  <property fmtid="{D5CDD505-2E9C-101B-9397-08002B2CF9AE}" pid="14" name="Property Management Activity">
    <vt:lpwstr/>
  </property>
  <property fmtid="{D5CDD505-2E9C-101B-9397-08002B2CF9AE}" pid="15" name="Ministerial Type">
    <vt:lpwstr/>
  </property>
  <property fmtid="{D5CDD505-2E9C-101B-9397-08002B2CF9AE}" pid="16" name="MSIP_Label_1b4b38d8-92e6-456a-b12b-352d777e74dd_Enabled">
    <vt:lpwstr>true</vt:lpwstr>
  </property>
  <property fmtid="{D5CDD505-2E9C-101B-9397-08002B2CF9AE}" pid="17" name="MSIP_Label_1b4b38d8-92e6-456a-b12b-352d777e74dd_SetDate">
    <vt:lpwstr>2025-09-15T04:05:07Z</vt:lpwstr>
  </property>
  <property fmtid="{D5CDD505-2E9C-101B-9397-08002B2CF9AE}" pid="18" name="MSIP_Label_1b4b38d8-92e6-456a-b12b-352d777e74dd_Method">
    <vt:lpwstr>Privileged</vt:lpwstr>
  </property>
  <property fmtid="{D5CDD505-2E9C-101B-9397-08002B2CF9AE}" pid="19" name="MSIP_Label_1b4b38d8-92e6-456a-b12b-352d777e74dd_Name">
    <vt:lpwstr>IN CONFIDENCE - RELEASE EXTERNAL</vt:lpwstr>
  </property>
  <property fmtid="{D5CDD505-2E9C-101B-9397-08002B2CF9AE}" pid="20" name="MSIP_Label_1b4b38d8-92e6-456a-b12b-352d777e74dd_SiteId">
    <vt:lpwstr>e6d2d4cc-b762-486e-8894-4f5f440d5f31</vt:lpwstr>
  </property>
  <property fmtid="{D5CDD505-2E9C-101B-9397-08002B2CF9AE}" pid="21" name="MSIP_Label_1b4b38d8-92e6-456a-b12b-352d777e74dd_ActionId">
    <vt:lpwstr>da40bbe1-e01a-4c7e-95fc-bae9d3a66c40</vt:lpwstr>
  </property>
  <property fmtid="{D5CDD505-2E9C-101B-9397-08002B2CF9AE}" pid="22" name="MSIP_Label_1b4b38d8-92e6-456a-b12b-352d777e74dd_ContentBits">
    <vt:lpwstr>3</vt:lpwstr>
  </property>
  <property fmtid="{D5CDD505-2E9C-101B-9397-08002B2CF9AE}" pid="23" name="MSIP_Label_1b4b38d8-92e6-456a-b12b-352d777e74dd_Tag">
    <vt:lpwstr>10, 0, 1, 1</vt:lpwstr>
  </property>
</Properties>
</file>